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1- PLAY MORE FOOTBALL/ASF Piani Gara/Jun F - MOD_Manlio/"/>
    </mc:Choice>
  </mc:AlternateContent>
  <xr:revisionPtr revIDLastSave="0" documentId="1_{CC021B31-485A-4C5D-A19A-A29B3427D141}" xr6:coauthVersionLast="46" xr6:coauthVersionMax="46" xr10:uidLastSave="{00000000-0000-0000-0000-000000000000}"/>
  <bookViews>
    <workbookView xWindow="-98" yWindow="-98" windowWidth="20715" windowHeight="13276" activeTab="2" xr2:uid="{00000000-000D-0000-FFFF-FFFF00000000}"/>
  </bookViews>
  <sheets>
    <sheet name="Tabelle MB" sheetId="13" r:id="rId1"/>
    <sheet name="Tabelle MB (6 Schichten)" sheetId="15" r:id="rId2"/>
    <sheet name="Format ABC" sheetId="8" r:id="rId3"/>
    <sheet name="Format ABC Karten)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5" l="1"/>
  <c r="F20" i="15"/>
  <c r="F19" i="15"/>
  <c r="F17" i="15"/>
  <c r="F16" i="15"/>
  <c r="F15" i="15"/>
  <c r="A30" i="15"/>
  <c r="A29" i="15"/>
  <c r="A28" i="15"/>
  <c r="A26" i="15"/>
  <c r="A25" i="15"/>
  <c r="A24" i="15"/>
  <c r="A21" i="15"/>
  <c r="A20" i="15"/>
  <c r="A19" i="15"/>
  <c r="A17" i="15"/>
  <c r="A16" i="15"/>
  <c r="A15" i="15"/>
  <c r="D30" i="15"/>
  <c r="B30" i="15"/>
  <c r="D29" i="15"/>
  <c r="B29" i="15"/>
  <c r="D28" i="15"/>
  <c r="B28" i="15"/>
  <c r="D26" i="15"/>
  <c r="B26" i="15"/>
  <c r="D25" i="15"/>
  <c r="B25" i="15"/>
  <c r="D24" i="15"/>
  <c r="B24" i="15"/>
  <c r="I21" i="15"/>
  <c r="G21" i="15"/>
  <c r="D21" i="15"/>
  <c r="B21" i="15"/>
  <c r="I20" i="15"/>
  <c r="G20" i="15"/>
  <c r="D20" i="15"/>
  <c r="B20" i="15"/>
  <c r="I19" i="15"/>
  <c r="G19" i="15"/>
  <c r="D19" i="15"/>
  <c r="B19" i="15"/>
  <c r="I17" i="15"/>
  <c r="G17" i="15"/>
  <c r="D17" i="15"/>
  <c r="B17" i="15"/>
  <c r="I16" i="15"/>
  <c r="G16" i="15"/>
  <c r="D16" i="15"/>
  <c r="B16" i="15"/>
  <c r="I15" i="15"/>
  <c r="G15" i="15"/>
  <c r="D15" i="15"/>
  <c r="B15" i="15"/>
  <c r="F22" i="13"/>
  <c r="F21" i="13"/>
  <c r="F20" i="13"/>
  <c r="F18" i="13"/>
  <c r="F17" i="13"/>
  <c r="F16" i="13"/>
  <c r="F15" i="13"/>
  <c r="A32" i="13"/>
  <c r="A31" i="13"/>
  <c r="A30" i="13"/>
  <c r="A28" i="13"/>
  <c r="A27" i="13"/>
  <c r="A26" i="13"/>
  <c r="A25" i="13"/>
  <c r="A22" i="13"/>
  <c r="A21" i="13"/>
  <c r="A20" i="13"/>
  <c r="A18" i="13"/>
  <c r="A17" i="13"/>
  <c r="A16" i="13"/>
  <c r="A15" i="13"/>
  <c r="D32" i="13" l="1"/>
  <c r="B32" i="13"/>
  <c r="D31" i="13"/>
  <c r="B31" i="13"/>
  <c r="D30" i="13"/>
  <c r="B30" i="13"/>
  <c r="D25" i="13"/>
  <c r="B25" i="13"/>
  <c r="D18" i="13"/>
  <c r="B18" i="13"/>
  <c r="D27" i="13"/>
  <c r="B27" i="13"/>
  <c r="D26" i="13"/>
  <c r="B26" i="13"/>
  <c r="I22" i="13"/>
  <c r="G22" i="13"/>
  <c r="D22" i="13"/>
  <c r="B22" i="13"/>
  <c r="I21" i="13"/>
  <c r="G21" i="13"/>
  <c r="D21" i="13"/>
  <c r="B21" i="13"/>
  <c r="I20" i="13"/>
  <c r="G20" i="13"/>
  <c r="D20" i="13"/>
  <c r="B20" i="13"/>
  <c r="I15" i="13"/>
  <c r="G15" i="13"/>
  <c r="D15" i="13"/>
  <c r="B15" i="13"/>
  <c r="I18" i="13"/>
  <c r="G18" i="13"/>
  <c r="D28" i="13"/>
  <c r="B28" i="13"/>
  <c r="I17" i="13"/>
  <c r="G17" i="13"/>
  <c r="D17" i="13"/>
  <c r="B17" i="13"/>
  <c r="I16" i="13"/>
  <c r="G16" i="13"/>
  <c r="D16" i="13"/>
  <c r="B16" i="13"/>
  <c r="H24" i="8"/>
  <c r="H23" i="8"/>
  <c r="H22" i="8"/>
  <c r="H20" i="8"/>
  <c r="H19" i="8" l="1"/>
  <c r="H18" i="8"/>
  <c r="H17" i="8"/>
</calcChain>
</file>

<file path=xl/sharedStrings.xml><?xml version="1.0" encoding="utf-8"?>
<sst xmlns="http://schemas.openxmlformats.org/spreadsheetml/2006/main" count="311" uniqueCount="62">
  <si>
    <t>:</t>
  </si>
  <si>
    <t>Zeit</t>
  </si>
  <si>
    <t>Start Turnier</t>
  </si>
  <si>
    <t>Spieldatum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</si>
  <si>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</si>
  <si>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</si>
  <si>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</si>
  <si>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</si>
  <si>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</si>
  <si>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</si>
  <si>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</si>
  <si>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</si>
  <si>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</si>
  <si>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</si>
  <si>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A</t>
  </si>
  <si>
    <t>B</t>
  </si>
  <si>
    <t>C</t>
  </si>
  <si>
    <t>D</t>
  </si>
  <si>
    <t>E</t>
  </si>
  <si>
    <t>F</t>
  </si>
  <si>
    <t>Schicht und Zeit</t>
  </si>
  <si>
    <t>4 vs. 4</t>
  </si>
  <si>
    <t>3 vs. 3</t>
  </si>
  <si>
    <t>1°</t>
  </si>
  <si>
    <t>2°</t>
  </si>
  <si>
    <t>3°</t>
  </si>
  <si>
    <t>4°</t>
  </si>
  <si>
    <t>5°</t>
  </si>
  <si>
    <t>6°</t>
  </si>
  <si>
    <r>
      <rPr>
        <b/>
        <sz val="14"/>
        <rFont val="Helvetia"/>
      </rPr>
      <t>Spielplan Junioren F / 6er-Turnier</t>
    </r>
    <r>
      <rPr>
        <b/>
        <sz val="11"/>
        <rFont val="Helvetia"/>
      </rPr>
      <t xml:space="preserve">
</t>
    </r>
    <r>
      <rPr>
        <sz val="11"/>
        <rFont val="Helvetia"/>
      </rPr>
      <t>3vs.3 (5+5min) + 4vs.4 (12min)</t>
    </r>
  </si>
  <si>
    <r>
      <t xml:space="preserve">Feld 1 </t>
    </r>
    <r>
      <rPr>
        <sz val="11"/>
        <rFont val="Helvetia"/>
      </rPr>
      <t>- 4vs.4</t>
    </r>
  </si>
  <si>
    <r>
      <t xml:space="preserve">Feld 2 </t>
    </r>
    <r>
      <rPr>
        <sz val="11"/>
        <rFont val="Helvetia"/>
      </rPr>
      <t>- 4 vs.4</t>
    </r>
  </si>
  <si>
    <r>
      <t xml:space="preserve">Feld 3 </t>
    </r>
    <r>
      <rPr>
        <sz val="11"/>
        <rFont val="Helvetia"/>
      </rPr>
      <t>- 3vs.3</t>
    </r>
  </si>
  <si>
    <t>Pause (10 min.)</t>
  </si>
  <si>
    <t>Feld 1</t>
  </si>
  <si>
    <t>Feld 2</t>
  </si>
  <si>
    <t>Feld 3</t>
  </si>
  <si>
    <t>KONTROLLE</t>
  </si>
  <si>
    <t>4vs.4</t>
  </si>
  <si>
    <t>3vs.3</t>
  </si>
  <si>
    <t>alleine</t>
  </si>
  <si>
    <t>CDEB</t>
  </si>
  <si>
    <t>7°</t>
  </si>
  <si>
    <t>EC</t>
  </si>
  <si>
    <t>FBA</t>
  </si>
  <si>
    <t>AE</t>
  </si>
  <si>
    <t>BD</t>
  </si>
  <si>
    <t>FDC</t>
  </si>
  <si>
    <r>
      <t>EDFA</t>
    </r>
    <r>
      <rPr>
        <sz val="11"/>
        <color rgb="FFFF0000"/>
        <rFont val="Helvetia"/>
      </rPr>
      <t>F</t>
    </r>
  </si>
  <si>
    <t>BACF</t>
  </si>
  <si>
    <t>BAECF</t>
  </si>
  <si>
    <t>AFDE</t>
  </si>
  <si>
    <t>BDACF</t>
  </si>
  <si>
    <t>AC</t>
  </si>
  <si>
    <r>
      <t>BCDE</t>
    </r>
    <r>
      <rPr>
        <sz val="11"/>
        <color rgb="FFFF0000"/>
        <rFont val="Helvetia"/>
      </rPr>
      <t>B</t>
    </r>
  </si>
  <si>
    <t>EDFA</t>
  </si>
  <si>
    <t>FD</t>
  </si>
  <si>
    <t>FB</t>
  </si>
  <si>
    <t>Pause (10 Minuten)</t>
  </si>
  <si>
    <r>
      <rPr>
        <b/>
        <sz val="12"/>
        <rFont val="Helvetica"/>
      </rPr>
      <t xml:space="preserve">Resoconto e congedo  </t>
    </r>
    <r>
      <rPr>
        <sz val="11"/>
        <rFont val="Helvetica"/>
      </rPr>
      <t>(appena terminato il torneo a centrocampo)</t>
    </r>
  </si>
  <si>
    <r>
      <t xml:space="preserve"> </t>
    </r>
    <r>
      <rPr>
        <b/>
        <sz val="12"/>
        <rFont val="Helvetica"/>
      </rPr>
      <t xml:space="preserve">Riunione iniziale  </t>
    </r>
    <r>
      <rPr>
        <sz val="11"/>
        <rFont val="Helvetica"/>
      </rPr>
      <t>(15 minuti prima dell'inizio a centrocampo)</t>
    </r>
  </si>
  <si>
    <t>Schicht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</si>
</sst>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b/>
      <sz val="11"/>
      <color theme="1"/>
      <name val="Calibri"/>
      <family val="2"/>
      <scheme val="minor"/>
    </font>
    <font>
      <sz val="11"/>
      <color theme="0"/>
      <name val="Helvetia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name val="Helvetia"/>
    </font>
    <font>
      <b/>
      <sz val="11"/>
      <color theme="0"/>
      <name val="Helvetia"/>
    </font>
    <font>
      <sz val="8"/>
      <name val="Arial"/>
      <family val="2"/>
    </font>
    <font>
      <b/>
      <i/>
      <sz val="12"/>
      <name val="Helvetia"/>
    </font>
    <font>
      <b/>
      <i/>
      <sz val="11"/>
      <name val="Helvetia"/>
    </font>
    <font>
      <sz val="10"/>
      <color theme="0" tint="-0.499984740745262"/>
      <name val="Helvetia"/>
    </font>
    <font>
      <sz val="12"/>
      <name val="Helvetica"/>
    </font>
    <font>
      <b/>
      <sz val="12"/>
      <name val="Helvetica"/>
    </font>
    <font>
      <sz val="1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164" fontId="2" fillId="0" borderId="0" xfId="0" applyNumberFormat="1" applyFont="1" applyFill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right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right" vertical="center"/>
    </xf>
    <xf numFmtId="164" fontId="2" fillId="4" borderId="1" xfId="0" applyNumberFormat="1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right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vertical="center"/>
    </xf>
    <xf numFmtId="0" fontId="18" fillId="0" borderId="3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vertical="center"/>
    </xf>
    <xf numFmtId="0" fontId="10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 applyProtection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3" fillId="0" borderId="23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locked="0" hidden="1"/>
    </xf>
    <xf numFmtId="0" fontId="2" fillId="0" borderId="11" xfId="0" applyFont="1" applyBorder="1" applyAlignment="1" applyProtection="1">
      <alignment horizontal="left" vertical="center"/>
      <protection locked="0" hidden="1"/>
    </xf>
    <xf numFmtId="0" fontId="2" fillId="0" borderId="9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0" borderId="12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 hidden="1"/>
    </xf>
    <xf numFmtId="0" fontId="2" fillId="0" borderId="7" xfId="0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 applyProtection="1">
      <alignment horizontal="left" vertical="center"/>
      <protection locked="0" hidden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164" fontId="11" fillId="0" borderId="3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138113</xdr:colOff>
      <xdr:row>0</xdr:row>
      <xdr:rowOff>0</xdr:rowOff>
    </xdr:from>
    <xdr:to>
      <xdr:col>20</xdr:col>
      <xdr:colOff>417854</xdr:colOff>
      <xdr:row>1</xdr:row>
      <xdr:rowOff>21202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010AFD7-36BD-4AD3-A48D-6B39B622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2238" y="0"/>
          <a:ext cx="2994366" cy="62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138113</xdr:colOff>
      <xdr:row>0</xdr:row>
      <xdr:rowOff>0</xdr:rowOff>
    </xdr:from>
    <xdr:to>
      <xdr:col>18</xdr:col>
      <xdr:colOff>417854</xdr:colOff>
      <xdr:row>1</xdr:row>
      <xdr:rowOff>21202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6DA4AB-8AF0-4FF4-883F-D6005743F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2238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DDE6-586E-4FE9-8887-EDFBFF152012}">
  <dimension ref="A1:P39"/>
  <sheetViews>
    <sheetView topLeftCell="A7" zoomScale="94" workbookViewId="0">
      <selection activeCell="G30" sqref="G30"/>
    </sheetView>
  </sheetViews>
  <sheetFormatPr defaultColWidth="11.19921875" defaultRowHeight="13.5"/>
  <cols>
    <col min="1" max="1" width="9.46484375" style="2" customWidth="1"/>
    <col min="2" max="2" width="22.53125" style="2" customWidth="1"/>
    <col min="3" max="3" width="4.19921875" style="2" customWidth="1"/>
    <col min="4" max="4" width="22.53125" style="2" customWidth="1"/>
    <col min="5" max="5" width="8.6640625" style="2" customWidth="1"/>
    <col min="6" max="6" width="9.46484375" style="2" customWidth="1"/>
    <col min="7" max="7" width="22.53125" style="2" customWidth="1"/>
    <col min="8" max="8" width="4.19921875" style="2" customWidth="1"/>
    <col min="9" max="9" width="22.53125" style="2" customWidth="1"/>
    <col min="10" max="16" width="7.86328125" style="2" customWidth="1"/>
    <col min="17" max="16384" width="11.19921875" style="2"/>
  </cols>
  <sheetData>
    <row r="1" spans="1:14" ht="47.75" customHeight="1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28"/>
      <c r="K1" s="28"/>
      <c r="L1" s="28"/>
      <c r="M1" s="28"/>
      <c r="N1" s="28"/>
    </row>
    <row r="2" spans="1:14" s="1" customFormat="1" ht="24" customHeight="1">
      <c r="A2" s="1" t="s">
        <v>13</v>
      </c>
      <c r="J2" s="29"/>
      <c r="K2" s="29"/>
      <c r="L2" s="29"/>
      <c r="M2" s="29"/>
      <c r="N2" s="29"/>
    </row>
    <row r="3" spans="1:14" s="1" customFormat="1" ht="23.75" customHeight="1">
      <c r="J3" s="29"/>
      <c r="K3" s="29"/>
      <c r="L3" s="29"/>
      <c r="M3" s="29"/>
      <c r="N3" s="29"/>
    </row>
    <row r="4" spans="1:14" s="1" customFormat="1" ht="16.5" customHeight="1">
      <c r="A4" s="30" t="s">
        <v>7</v>
      </c>
      <c r="B4" s="31" t="s">
        <v>14</v>
      </c>
      <c r="D4" s="30" t="s">
        <v>3</v>
      </c>
      <c r="F4" s="103" t="s">
        <v>4</v>
      </c>
      <c r="G4" s="104"/>
      <c r="H4" s="104"/>
      <c r="I4" s="105"/>
      <c r="J4" s="29"/>
    </row>
    <row r="5" spans="1:14" s="1" customFormat="1" ht="16.5" customHeight="1">
      <c r="A5" s="30" t="s">
        <v>8</v>
      </c>
      <c r="B5" s="31" t="s">
        <v>15</v>
      </c>
      <c r="D5" s="70"/>
      <c r="F5" s="106"/>
      <c r="G5" s="107"/>
      <c r="H5" s="107"/>
      <c r="I5" s="108"/>
      <c r="J5" s="29"/>
    </row>
    <row r="6" spans="1:14" s="1" customFormat="1" ht="16.5" customHeight="1">
      <c r="A6" s="30" t="s">
        <v>9</v>
      </c>
      <c r="B6" s="31" t="s">
        <v>16</v>
      </c>
      <c r="F6" s="103" t="s">
        <v>5</v>
      </c>
      <c r="G6" s="104"/>
      <c r="H6" s="104"/>
      <c r="I6" s="105"/>
      <c r="J6" s="29"/>
    </row>
    <row r="7" spans="1:14" s="1" customFormat="1" ht="16.5" customHeight="1">
      <c r="A7" s="30" t="s">
        <v>10</v>
      </c>
      <c r="B7" s="31" t="s">
        <v>17</v>
      </c>
      <c r="D7" s="30" t="s">
        <v>2</v>
      </c>
      <c r="F7" s="106"/>
      <c r="G7" s="107"/>
      <c r="H7" s="107"/>
      <c r="I7" s="108"/>
      <c r="J7" s="29"/>
    </row>
    <row r="8" spans="1:14" s="1" customFormat="1" ht="16.5" customHeight="1">
      <c r="A8" s="30" t="s">
        <v>11</v>
      </c>
      <c r="B8" s="31" t="s">
        <v>18</v>
      </c>
      <c r="D8" s="71">
        <v>0.41666666666666669</v>
      </c>
      <c r="J8" s="29"/>
    </row>
    <row r="9" spans="1:14" s="1" customFormat="1" ht="16.5" customHeight="1">
      <c r="A9" s="30" t="s">
        <v>12</v>
      </c>
      <c r="B9" s="31" t="s">
        <v>19</v>
      </c>
      <c r="F9" s="109" t="s">
        <v>6</v>
      </c>
      <c r="G9" s="110"/>
      <c r="H9" s="110"/>
      <c r="I9" s="111"/>
      <c r="J9" s="29"/>
    </row>
    <row r="10" spans="1:14" s="1" customFormat="1" ht="16.5" customHeight="1">
      <c r="F10" s="89"/>
      <c r="G10" s="90"/>
      <c r="H10" s="90"/>
      <c r="I10" s="91"/>
      <c r="J10" s="29"/>
    </row>
    <row r="11" spans="1:14" s="1" customFormat="1" ht="16.5" customHeight="1">
      <c r="F11" s="92"/>
      <c r="G11" s="93"/>
      <c r="H11" s="93"/>
      <c r="I11" s="94"/>
      <c r="J11" s="29"/>
    </row>
    <row r="12" spans="1:14" s="1" customFormat="1" ht="16.5" customHeight="1">
      <c r="F12" s="95"/>
      <c r="G12" s="96"/>
      <c r="H12" s="96"/>
      <c r="I12" s="97"/>
      <c r="J12" s="29"/>
    </row>
    <row r="13" spans="1:14" s="1" customFormat="1" ht="16.5" customHeight="1">
      <c r="J13" s="29"/>
      <c r="K13" s="29"/>
      <c r="L13" s="29"/>
      <c r="M13" s="29"/>
      <c r="N13" s="29"/>
    </row>
    <row r="14" spans="1:14" s="1" customFormat="1" ht="15">
      <c r="A14" s="32" t="s">
        <v>1</v>
      </c>
      <c r="B14" s="86" t="s">
        <v>30</v>
      </c>
      <c r="C14" s="87"/>
      <c r="D14" s="88"/>
      <c r="E14" s="33"/>
      <c r="F14" s="32" t="s">
        <v>1</v>
      </c>
      <c r="G14" s="98" t="s">
        <v>32</v>
      </c>
      <c r="H14" s="99"/>
      <c r="I14" s="100"/>
      <c r="J14" s="29"/>
      <c r="K14" s="101" t="s">
        <v>37</v>
      </c>
      <c r="L14" s="101"/>
      <c r="M14" s="101"/>
      <c r="N14" s="101"/>
    </row>
    <row r="15" spans="1:14" s="1" customFormat="1" ht="13.9">
      <c r="A15" s="34">
        <f>$D$8</f>
        <v>0.41666666666666669</v>
      </c>
      <c r="B15" s="35" t="str">
        <f>B5</f>
        <v>B</v>
      </c>
      <c r="C15" s="36" t="s">
        <v>0</v>
      </c>
      <c r="D15" s="37" t="str">
        <f>B8</f>
        <v>E</v>
      </c>
      <c r="E15" s="38"/>
      <c r="F15" s="34">
        <f>$D$8</f>
        <v>0.41666666666666669</v>
      </c>
      <c r="G15" s="35" t="str">
        <f>B9</f>
        <v>F</v>
      </c>
      <c r="H15" s="36"/>
      <c r="I15" s="37" t="str">
        <f>B4</f>
        <v>A</v>
      </c>
      <c r="J15" s="29"/>
      <c r="K15" s="59"/>
      <c r="L15" s="60" t="s">
        <v>38</v>
      </c>
      <c r="M15" s="60" t="s">
        <v>39</v>
      </c>
      <c r="N15" s="60" t="s">
        <v>39</v>
      </c>
    </row>
    <row r="16" spans="1:14" s="1" customFormat="1" ht="13.9">
      <c r="A16" s="39">
        <f>$D$8+"00:15"</f>
        <v>0.42708333333333337</v>
      </c>
      <c r="B16" s="40" t="str">
        <f>B4</f>
        <v>A</v>
      </c>
      <c r="C16" s="57" t="s">
        <v>0</v>
      </c>
      <c r="D16" s="41" t="str">
        <f>B6</f>
        <v>C</v>
      </c>
      <c r="E16" s="38"/>
      <c r="F16" s="39">
        <f>$D$8+"00:15"</f>
        <v>0.42708333333333337</v>
      </c>
      <c r="G16" s="40" t="str">
        <f>B8</f>
        <v>E</v>
      </c>
      <c r="H16" s="57" t="s">
        <v>0</v>
      </c>
      <c r="I16" s="41" t="str">
        <f>B5</f>
        <v>B</v>
      </c>
      <c r="J16" s="29"/>
      <c r="L16" s="60"/>
      <c r="M16" s="60"/>
      <c r="N16" s="62" t="s">
        <v>40</v>
      </c>
    </row>
    <row r="17" spans="1:16" s="1" customFormat="1" ht="13.9">
      <c r="A17" s="34">
        <f>$D$8+"00:30"</f>
        <v>0.4375</v>
      </c>
      <c r="B17" s="35" t="str">
        <f>B7</f>
        <v>D</v>
      </c>
      <c r="C17" s="36" t="s">
        <v>0</v>
      </c>
      <c r="D17" s="37" t="str">
        <f>B5</f>
        <v>B</v>
      </c>
      <c r="E17" s="38"/>
      <c r="F17" s="34">
        <f>$D$8+"00:30"</f>
        <v>0.4375</v>
      </c>
      <c r="G17" s="35" t="str">
        <f>B9</f>
        <v>F</v>
      </c>
      <c r="H17" s="36" t="s">
        <v>0</v>
      </c>
      <c r="I17" s="37" t="str">
        <f>B6</f>
        <v>C</v>
      </c>
      <c r="J17" s="29"/>
      <c r="K17" s="61" t="s">
        <v>14</v>
      </c>
      <c r="L17" s="62" t="s">
        <v>41</v>
      </c>
      <c r="M17" s="62" t="s">
        <v>47</v>
      </c>
      <c r="N17" s="63"/>
    </row>
    <row r="18" spans="1:16" s="1" customFormat="1" ht="13.9">
      <c r="A18" s="39">
        <f>$D$8+"00:45"</f>
        <v>0.44791666666666669</v>
      </c>
      <c r="B18" s="40" t="str">
        <f>B5</f>
        <v>B</v>
      </c>
      <c r="C18" s="57" t="s">
        <v>0</v>
      </c>
      <c r="D18" s="41" t="str">
        <f>B9</f>
        <v>F</v>
      </c>
      <c r="E18" s="38"/>
      <c r="F18" s="39">
        <f>$D$8+"00:45"</f>
        <v>0.44791666666666669</v>
      </c>
      <c r="G18" s="40" t="str">
        <f>B4</f>
        <v>A</v>
      </c>
      <c r="H18" s="57" t="s">
        <v>0</v>
      </c>
      <c r="I18" s="41" t="str">
        <f>B7</f>
        <v>D</v>
      </c>
      <c r="J18" s="29"/>
      <c r="K18" s="61" t="s">
        <v>15</v>
      </c>
      <c r="L18" s="62" t="s">
        <v>48</v>
      </c>
      <c r="M18" s="62" t="s">
        <v>43</v>
      </c>
      <c r="N18" s="63"/>
    </row>
    <row r="19" spans="1:16" s="1" customFormat="1" ht="13.9">
      <c r="A19" s="39"/>
      <c r="B19" s="76" t="s">
        <v>33</v>
      </c>
      <c r="C19" s="77"/>
      <c r="D19" s="78"/>
      <c r="E19" s="38"/>
      <c r="F19" s="39"/>
      <c r="G19" s="76" t="s">
        <v>33</v>
      </c>
      <c r="H19" s="77"/>
      <c r="I19" s="78"/>
      <c r="J19" s="29"/>
      <c r="K19" s="61" t="s">
        <v>16</v>
      </c>
      <c r="L19" s="62" t="s">
        <v>51</v>
      </c>
      <c r="M19" s="62" t="s">
        <v>44</v>
      </c>
      <c r="N19" s="63"/>
    </row>
    <row r="20" spans="1:16" s="1" customFormat="1" ht="13.9">
      <c r="A20" s="34">
        <f>$D$8+"01:07"</f>
        <v>0.46319444444444446</v>
      </c>
      <c r="B20" s="35" t="str">
        <f>B4</f>
        <v>A</v>
      </c>
      <c r="C20" s="36" t="s">
        <v>0</v>
      </c>
      <c r="D20" s="37" t="str">
        <f>B7</f>
        <v>D</v>
      </c>
      <c r="E20" s="38"/>
      <c r="F20" s="34">
        <f>$D$8+"01:07"</f>
        <v>0.46319444444444446</v>
      </c>
      <c r="G20" s="35" t="str">
        <f>B6</f>
        <v>C</v>
      </c>
      <c r="H20" s="36" t="s">
        <v>0</v>
      </c>
      <c r="I20" s="37" t="str">
        <f>B5</f>
        <v>B</v>
      </c>
      <c r="J20" s="29"/>
      <c r="K20" s="61" t="s">
        <v>17</v>
      </c>
      <c r="L20" s="62" t="s">
        <v>50</v>
      </c>
      <c r="M20" s="62" t="s">
        <v>45</v>
      </c>
      <c r="N20" s="63"/>
    </row>
    <row r="21" spans="1:16" s="1" customFormat="1" ht="13.9">
      <c r="A21" s="39">
        <f>$D$8+"01:22"</f>
        <v>0.47361111111111115</v>
      </c>
      <c r="B21" s="40" t="str">
        <f>B9</f>
        <v>F</v>
      </c>
      <c r="C21" s="57" t="s">
        <v>0</v>
      </c>
      <c r="D21" s="41" t="str">
        <f>B6</f>
        <v>C</v>
      </c>
      <c r="E21" s="38"/>
      <c r="F21" s="39">
        <f>$D$8+"01:22"</f>
        <v>0.47361111111111115</v>
      </c>
      <c r="G21" s="40" t="str">
        <f>B7</f>
        <v>D</v>
      </c>
      <c r="H21" s="57" t="s">
        <v>0</v>
      </c>
      <c r="I21" s="41" t="str">
        <f>B8</f>
        <v>E</v>
      </c>
      <c r="J21" s="29"/>
      <c r="K21" s="61" t="s">
        <v>18</v>
      </c>
      <c r="L21" s="62" t="s">
        <v>52</v>
      </c>
      <c r="M21" s="62" t="s">
        <v>46</v>
      </c>
      <c r="N21" s="63"/>
    </row>
    <row r="22" spans="1:16" s="1" customFormat="1" ht="13.9">
      <c r="A22" s="66">
        <f>$D$8+"01:37"</f>
        <v>0.48402777777777778</v>
      </c>
      <c r="B22" s="67" t="str">
        <f>B8</f>
        <v>E</v>
      </c>
      <c r="C22" s="68"/>
      <c r="D22" s="69" t="str">
        <f>B7</f>
        <v>D</v>
      </c>
      <c r="E22" s="38"/>
      <c r="F22" s="66">
        <f>$D$8+"01:37"</f>
        <v>0.48402777777777778</v>
      </c>
      <c r="G22" s="67" t="str">
        <f>B4</f>
        <v>A</v>
      </c>
      <c r="H22" s="68" t="s">
        <v>0</v>
      </c>
      <c r="I22" s="69" t="str">
        <f>B6</f>
        <v>C</v>
      </c>
      <c r="J22" s="29"/>
      <c r="K22" s="61" t="s">
        <v>19</v>
      </c>
      <c r="L22" s="62" t="s">
        <v>54</v>
      </c>
      <c r="M22" s="62" t="s">
        <v>53</v>
      </c>
      <c r="N22" s="63"/>
    </row>
    <row r="23" spans="1:16" s="1" customFormat="1" ht="17.75" customHeight="1">
      <c r="A23" s="42"/>
      <c r="B23" s="43"/>
      <c r="C23" s="44"/>
      <c r="D23" s="43"/>
      <c r="E23" s="38"/>
      <c r="F23" s="38"/>
      <c r="G23" s="45"/>
      <c r="H23" s="45"/>
      <c r="I23" s="45"/>
      <c r="J23" s="29"/>
    </row>
    <row r="24" spans="1:16" s="1" customFormat="1" ht="13.9">
      <c r="A24" s="32" t="s">
        <v>1</v>
      </c>
      <c r="B24" s="86" t="s">
        <v>31</v>
      </c>
      <c r="C24" s="87"/>
      <c r="D24" s="88"/>
      <c r="E24" s="38"/>
      <c r="F24" s="38"/>
      <c r="G24" s="46"/>
      <c r="H24" s="46"/>
      <c r="I24" s="46"/>
      <c r="J24" s="29"/>
    </row>
    <row r="25" spans="1:16" s="1" customFormat="1" ht="13.9">
      <c r="A25" s="34">
        <f>$D$8</f>
        <v>0.41666666666666669</v>
      </c>
      <c r="B25" s="35" t="str">
        <f>B6</f>
        <v>C</v>
      </c>
      <c r="C25" s="36"/>
      <c r="D25" s="37" t="str">
        <f>B7</f>
        <v>D</v>
      </c>
      <c r="E25" s="38"/>
      <c r="G25" s="47"/>
      <c r="H25" s="47"/>
      <c r="I25" s="47"/>
      <c r="J25" s="29"/>
      <c r="K25" s="72" t="s">
        <v>14</v>
      </c>
      <c r="L25" s="72" t="s">
        <v>15</v>
      </c>
      <c r="M25" s="72" t="s">
        <v>16</v>
      </c>
      <c r="N25" s="72" t="s">
        <v>17</v>
      </c>
      <c r="O25" s="72" t="s">
        <v>18</v>
      </c>
      <c r="P25" s="72" t="s">
        <v>19</v>
      </c>
    </row>
    <row r="26" spans="1:16" s="1" customFormat="1">
      <c r="A26" s="39">
        <f>$D$8+"00:15"</f>
        <v>0.42708333333333337</v>
      </c>
      <c r="B26" s="40" t="str">
        <f>B9</f>
        <v>F</v>
      </c>
      <c r="C26" s="57" t="s">
        <v>0</v>
      </c>
      <c r="D26" s="41" t="str">
        <f>B7</f>
        <v>D</v>
      </c>
      <c r="E26" s="38"/>
      <c r="F26" s="38"/>
      <c r="H26" s="47"/>
      <c r="I26" s="47"/>
      <c r="J26" s="29"/>
      <c r="K26" s="75">
        <v>2</v>
      </c>
      <c r="L26" s="75">
        <v>1</v>
      </c>
      <c r="M26" s="75">
        <v>1</v>
      </c>
      <c r="N26" s="75">
        <v>1</v>
      </c>
      <c r="O26" s="75">
        <v>1</v>
      </c>
      <c r="P26" s="75">
        <v>2</v>
      </c>
    </row>
    <row r="27" spans="1:16" s="1" customFormat="1">
      <c r="A27" s="34">
        <f>$D$8+"00:30"</f>
        <v>0.4375</v>
      </c>
      <c r="B27" s="35" t="str">
        <f>B4</f>
        <v>A</v>
      </c>
      <c r="C27" s="36" t="s">
        <v>0</v>
      </c>
      <c r="D27" s="37" t="str">
        <f>B8</f>
        <v>E</v>
      </c>
      <c r="E27" s="38"/>
      <c r="G27" s="47"/>
      <c r="H27" s="47"/>
      <c r="I27" s="47"/>
      <c r="J27" s="29"/>
      <c r="K27" s="73">
        <v>1</v>
      </c>
      <c r="L27" s="73">
        <v>2</v>
      </c>
      <c r="M27" s="73">
        <v>1</v>
      </c>
      <c r="N27" s="73">
        <v>1</v>
      </c>
      <c r="O27" s="73">
        <v>2</v>
      </c>
      <c r="P27" s="73">
        <v>1</v>
      </c>
    </row>
    <row r="28" spans="1:16" s="1" customFormat="1">
      <c r="A28" s="39">
        <f>$D$8+"00:45"</f>
        <v>0.44791666666666669</v>
      </c>
      <c r="B28" s="40" t="str">
        <f>B8</f>
        <v>E</v>
      </c>
      <c r="C28" s="57" t="s">
        <v>0</v>
      </c>
      <c r="D28" s="41" t="str">
        <f>B6</f>
        <v>C</v>
      </c>
      <c r="E28" s="38"/>
      <c r="G28" s="47"/>
      <c r="H28" s="47"/>
      <c r="I28" s="47"/>
      <c r="J28" s="29"/>
      <c r="K28" s="73">
        <v>1</v>
      </c>
      <c r="L28" s="73">
        <v>1</v>
      </c>
      <c r="M28" s="73">
        <v>2</v>
      </c>
      <c r="N28" s="73">
        <v>1</v>
      </c>
      <c r="O28" s="73">
        <v>1</v>
      </c>
      <c r="P28" s="73">
        <v>2</v>
      </c>
    </row>
    <row r="29" spans="1:16" s="1" customFormat="1">
      <c r="A29" s="39"/>
      <c r="B29" s="76" t="s">
        <v>33</v>
      </c>
      <c r="C29" s="77"/>
      <c r="D29" s="78"/>
      <c r="E29" s="38"/>
      <c r="I29" s="47"/>
      <c r="J29" s="29"/>
      <c r="K29" s="73">
        <v>2</v>
      </c>
      <c r="L29" s="73">
        <v>1</v>
      </c>
      <c r="M29" s="73">
        <v>1</v>
      </c>
      <c r="N29" s="73">
        <v>2</v>
      </c>
      <c r="O29" s="73">
        <v>1</v>
      </c>
      <c r="P29" s="73">
        <v>1</v>
      </c>
    </row>
    <row r="30" spans="1:16" s="1" customFormat="1">
      <c r="A30" s="34">
        <f>$D$8+"01:07"</f>
        <v>0.46319444444444446</v>
      </c>
      <c r="B30" s="35" t="str">
        <f>B9</f>
        <v>F</v>
      </c>
      <c r="C30" s="36" t="s">
        <v>0</v>
      </c>
      <c r="D30" s="37" t="str">
        <f>B8</f>
        <v>E</v>
      </c>
      <c r="E30" s="38"/>
      <c r="G30" s="47"/>
      <c r="H30" s="47"/>
      <c r="I30" s="47"/>
      <c r="J30" s="29"/>
      <c r="K30" s="75"/>
      <c r="L30" s="75"/>
      <c r="M30" s="75"/>
      <c r="N30" s="75"/>
      <c r="O30" s="75"/>
      <c r="P30" s="75"/>
    </row>
    <row r="31" spans="1:16" s="1" customFormat="1">
      <c r="A31" s="39">
        <f>$D$8+"01:22"</f>
        <v>0.47361111111111115</v>
      </c>
      <c r="B31" s="40" t="str">
        <f>B4</f>
        <v>A</v>
      </c>
      <c r="C31" s="57" t="s">
        <v>0</v>
      </c>
      <c r="D31" s="41" t="str">
        <f>B5</f>
        <v>B</v>
      </c>
      <c r="E31" s="38"/>
      <c r="G31" s="47"/>
      <c r="H31" s="47"/>
      <c r="I31" s="47"/>
      <c r="J31" s="29"/>
      <c r="K31" s="74">
        <v>1</v>
      </c>
      <c r="L31" s="74">
        <v>2</v>
      </c>
      <c r="M31" s="74">
        <v>2</v>
      </c>
      <c r="N31" s="74">
        <v>1</v>
      </c>
      <c r="O31" s="74">
        <v>1</v>
      </c>
      <c r="P31" s="74">
        <v>1</v>
      </c>
    </row>
    <row r="32" spans="1:16" s="1" customFormat="1">
      <c r="A32" s="66">
        <f>$D$8+"01:37"</f>
        <v>0.48402777777777778</v>
      </c>
      <c r="B32" s="67" t="str">
        <f>B9</f>
        <v>F</v>
      </c>
      <c r="C32" s="68" t="s">
        <v>0</v>
      </c>
      <c r="D32" s="69" t="str">
        <f>B5</f>
        <v>B</v>
      </c>
      <c r="E32" s="38"/>
      <c r="G32" s="47"/>
      <c r="H32" s="47"/>
      <c r="I32" s="47"/>
      <c r="K32" s="74">
        <v>1</v>
      </c>
      <c r="L32" s="74">
        <v>1</v>
      </c>
      <c r="M32" s="74">
        <v>1</v>
      </c>
      <c r="N32" s="74">
        <v>2</v>
      </c>
      <c r="O32" s="74">
        <v>2</v>
      </c>
      <c r="P32" s="74">
        <v>1</v>
      </c>
    </row>
    <row r="33" spans="6:16">
      <c r="F33" s="1"/>
      <c r="G33" s="47"/>
      <c r="H33" s="47"/>
      <c r="I33" s="47"/>
      <c r="K33" s="74">
        <v>2</v>
      </c>
      <c r="L33" s="74">
        <v>1</v>
      </c>
      <c r="M33" s="74">
        <v>2</v>
      </c>
      <c r="N33" s="74">
        <v>1</v>
      </c>
      <c r="O33" s="74">
        <v>1</v>
      </c>
      <c r="P33" s="74">
        <v>1</v>
      </c>
    </row>
    <row r="34" spans="6:16">
      <c r="F34" s="1"/>
      <c r="G34" s="47"/>
      <c r="H34" s="47"/>
      <c r="I34" s="47"/>
    </row>
    <row r="36" spans="6:16">
      <c r="J36" s="28"/>
      <c r="K36" s="28"/>
      <c r="L36" s="28"/>
      <c r="M36" s="28"/>
      <c r="N36" s="28"/>
    </row>
    <row r="37" spans="6:16">
      <c r="J37" s="28"/>
      <c r="K37" s="28"/>
      <c r="L37" s="28"/>
      <c r="M37" s="28"/>
      <c r="N37" s="28"/>
    </row>
    <row r="38" spans="6:16">
      <c r="J38" s="28"/>
      <c r="K38" s="28"/>
      <c r="L38" s="28"/>
      <c r="M38" s="28"/>
      <c r="N38" s="28"/>
    </row>
    <row r="39" spans="6:16">
      <c r="J39" s="28"/>
      <c r="K39" s="28"/>
      <c r="L39" s="28"/>
      <c r="M39" s="28"/>
      <c r="N39" s="28"/>
    </row>
  </sheetData>
  <mergeCells count="11">
    <mergeCell ref="F9:I9"/>
    <mergeCell ref="A1:I1"/>
    <mergeCell ref="F4:I4"/>
    <mergeCell ref="F5:I5"/>
    <mergeCell ref="F6:I6"/>
    <mergeCell ref="F7:I7"/>
    <mergeCell ref="B24:D24"/>
    <mergeCell ref="F10:I12"/>
    <mergeCell ref="B14:D14"/>
    <mergeCell ref="G14:I14"/>
    <mergeCell ref="K14:N14"/>
  </mergeCells>
  <conditionalFormatting sqref="K26:P33">
    <cfRule type="cellIs" dxfId="1" priority="1" operator="equal">
      <formula>2</formula>
    </cfRule>
    <cfRule type="cellIs" dxfId="0" priority="2" operator="equal">
      <formula>1</formula>
    </cfRule>
  </conditionalFormatting>
  <pageMargins left="0.70866141732283472" right="0.70866141732283472" top="0.35433070866141736" bottom="1.141732283464566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770B-138B-4C45-9621-102217421B6F}">
  <dimension ref="A1:P37"/>
  <sheetViews>
    <sheetView topLeftCell="A4" zoomScale="94" workbookViewId="0">
      <selection activeCell="P6" sqref="P6"/>
    </sheetView>
  </sheetViews>
  <sheetFormatPr defaultColWidth="11.19921875" defaultRowHeight="13.5"/>
  <cols>
    <col min="1" max="1" width="9.46484375" style="2" customWidth="1"/>
    <col min="2" max="2" width="22.53125" style="2" customWidth="1"/>
    <col min="3" max="3" width="4.19921875" style="2" customWidth="1"/>
    <col min="4" max="4" width="22.53125" style="2" customWidth="1"/>
    <col min="5" max="5" width="8.6640625" style="2" customWidth="1"/>
    <col min="6" max="6" width="9.46484375" style="2" customWidth="1"/>
    <col min="7" max="7" width="22.53125" style="2" customWidth="1"/>
    <col min="8" max="8" width="4.19921875" style="2" customWidth="1"/>
    <col min="9" max="9" width="22.53125" style="2" customWidth="1"/>
    <col min="10" max="16" width="7.86328125" style="2" customWidth="1"/>
    <col min="17" max="16384" width="11.19921875" style="2"/>
  </cols>
  <sheetData>
    <row r="1" spans="1:14" ht="47.75" customHeight="1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28"/>
      <c r="K1" s="28"/>
      <c r="L1" s="28"/>
      <c r="M1" s="28"/>
      <c r="N1" s="28"/>
    </row>
    <row r="2" spans="1:14" s="1" customFormat="1" ht="24" customHeight="1">
      <c r="A2" s="1" t="s">
        <v>13</v>
      </c>
      <c r="J2" s="29"/>
      <c r="K2" s="29"/>
      <c r="L2" s="29"/>
      <c r="M2" s="29"/>
      <c r="N2" s="29"/>
    </row>
    <row r="3" spans="1:14" s="1" customFormat="1" ht="23.75" customHeight="1">
      <c r="J3" s="29"/>
      <c r="K3" s="29"/>
      <c r="L3" s="29"/>
      <c r="M3" s="29"/>
      <c r="N3" s="29"/>
    </row>
    <row r="4" spans="1:14" s="1" customFormat="1" ht="16.5" customHeight="1">
      <c r="A4" s="30" t="s">
        <v>7</v>
      </c>
      <c r="B4" s="31" t="s">
        <v>14</v>
      </c>
      <c r="D4" s="30" t="s">
        <v>3</v>
      </c>
      <c r="F4" s="103" t="s">
        <v>4</v>
      </c>
      <c r="G4" s="104"/>
      <c r="H4" s="104"/>
      <c r="I4" s="105"/>
      <c r="J4" s="29"/>
    </row>
    <row r="5" spans="1:14" s="1" customFormat="1" ht="16.5" customHeight="1">
      <c r="A5" s="30" t="s">
        <v>8</v>
      </c>
      <c r="B5" s="31" t="s">
        <v>15</v>
      </c>
      <c r="D5" s="70"/>
      <c r="F5" s="106"/>
      <c r="G5" s="107"/>
      <c r="H5" s="107"/>
      <c r="I5" s="108"/>
      <c r="J5" s="29"/>
    </row>
    <row r="6" spans="1:14" s="1" customFormat="1" ht="16.5" customHeight="1">
      <c r="A6" s="30" t="s">
        <v>9</v>
      </c>
      <c r="B6" s="31" t="s">
        <v>16</v>
      </c>
      <c r="F6" s="103" t="s">
        <v>5</v>
      </c>
      <c r="G6" s="104"/>
      <c r="H6" s="104"/>
      <c r="I6" s="105"/>
      <c r="J6" s="29"/>
    </row>
    <row r="7" spans="1:14" s="1" customFormat="1" ht="16.5" customHeight="1">
      <c r="A7" s="30" t="s">
        <v>10</v>
      </c>
      <c r="B7" s="31" t="s">
        <v>17</v>
      </c>
      <c r="D7" s="30" t="s">
        <v>2</v>
      </c>
      <c r="F7" s="106"/>
      <c r="G7" s="107"/>
      <c r="H7" s="107"/>
      <c r="I7" s="108"/>
      <c r="J7" s="29"/>
    </row>
    <row r="8" spans="1:14" s="1" customFormat="1" ht="16.5" customHeight="1">
      <c r="A8" s="30" t="s">
        <v>11</v>
      </c>
      <c r="B8" s="31" t="s">
        <v>18</v>
      </c>
      <c r="D8" s="71">
        <v>0.41666666666666669</v>
      </c>
      <c r="J8" s="29"/>
    </row>
    <row r="9" spans="1:14" s="1" customFormat="1" ht="16.5" customHeight="1">
      <c r="A9" s="30" t="s">
        <v>12</v>
      </c>
      <c r="B9" s="31" t="s">
        <v>19</v>
      </c>
      <c r="F9" s="109" t="s">
        <v>6</v>
      </c>
      <c r="G9" s="110"/>
      <c r="H9" s="110"/>
      <c r="I9" s="111"/>
      <c r="J9" s="29"/>
    </row>
    <row r="10" spans="1:14" s="1" customFormat="1" ht="16.5" customHeight="1">
      <c r="F10" s="89"/>
      <c r="G10" s="90"/>
      <c r="H10" s="90"/>
      <c r="I10" s="91"/>
      <c r="J10" s="29"/>
    </row>
    <row r="11" spans="1:14" s="1" customFormat="1" ht="16.5" customHeight="1">
      <c r="F11" s="92"/>
      <c r="G11" s="93"/>
      <c r="H11" s="93"/>
      <c r="I11" s="94"/>
      <c r="J11" s="29"/>
    </row>
    <row r="12" spans="1:14" s="1" customFormat="1" ht="16.5" customHeight="1">
      <c r="F12" s="95"/>
      <c r="G12" s="96"/>
      <c r="H12" s="96"/>
      <c r="I12" s="97"/>
      <c r="J12" s="29"/>
    </row>
    <row r="13" spans="1:14" s="1" customFormat="1" ht="16.5" customHeight="1">
      <c r="J13" s="29"/>
      <c r="K13" s="29"/>
      <c r="L13" s="29"/>
      <c r="M13" s="29"/>
      <c r="N13" s="29"/>
    </row>
    <row r="14" spans="1:14" s="1" customFormat="1" ht="13.9">
      <c r="A14" s="32" t="s">
        <v>1</v>
      </c>
      <c r="B14" s="86" t="s">
        <v>30</v>
      </c>
      <c r="C14" s="87"/>
      <c r="D14" s="88"/>
      <c r="E14" s="33"/>
      <c r="F14" s="32" t="s">
        <v>1</v>
      </c>
      <c r="G14" s="98" t="s">
        <v>32</v>
      </c>
      <c r="H14" s="99"/>
      <c r="I14" s="100"/>
      <c r="J14" s="29"/>
    </row>
    <row r="15" spans="1:14" s="1" customFormat="1" ht="15">
      <c r="A15" s="34">
        <f>$D$8</f>
        <v>0.41666666666666669</v>
      </c>
      <c r="B15" s="35" t="str">
        <f>B5</f>
        <v>B</v>
      </c>
      <c r="C15" s="36" t="s">
        <v>0</v>
      </c>
      <c r="D15" s="37" t="str">
        <f>B8</f>
        <v>E</v>
      </c>
      <c r="E15" s="38"/>
      <c r="F15" s="34">
        <f>$D$8</f>
        <v>0.41666666666666669</v>
      </c>
      <c r="G15" s="35" t="str">
        <f>B9</f>
        <v>F</v>
      </c>
      <c r="H15" s="36"/>
      <c r="I15" s="37" t="str">
        <f>B4</f>
        <v>A</v>
      </c>
      <c r="J15" s="29"/>
      <c r="K15" s="101" t="s">
        <v>37</v>
      </c>
      <c r="L15" s="101"/>
      <c r="M15" s="101"/>
      <c r="N15" s="101"/>
    </row>
    <row r="16" spans="1:14" s="1" customFormat="1" ht="13.9">
      <c r="A16" s="39">
        <f>$D$8+"00:15"</f>
        <v>0.42708333333333337</v>
      </c>
      <c r="B16" s="40" t="str">
        <f>B4</f>
        <v>A</v>
      </c>
      <c r="C16" s="57" t="s">
        <v>0</v>
      </c>
      <c r="D16" s="41" t="str">
        <f>B6</f>
        <v>C</v>
      </c>
      <c r="E16" s="38"/>
      <c r="F16" s="39">
        <f>$D$8+"00:15"</f>
        <v>0.42708333333333337</v>
      </c>
      <c r="G16" s="40" t="str">
        <f>B8</f>
        <v>E</v>
      </c>
      <c r="H16" s="57" t="s">
        <v>0</v>
      </c>
      <c r="I16" s="41" t="str">
        <f>B5</f>
        <v>B</v>
      </c>
      <c r="J16" s="29"/>
      <c r="K16" s="59"/>
      <c r="L16" s="60" t="s">
        <v>38</v>
      </c>
      <c r="M16" s="60" t="s">
        <v>39</v>
      </c>
      <c r="N16" s="60" t="s">
        <v>39</v>
      </c>
    </row>
    <row r="17" spans="1:16" s="1" customFormat="1" ht="13.9">
      <c r="A17" s="34">
        <f>$D$8+"00:30"</f>
        <v>0.4375</v>
      </c>
      <c r="B17" s="35" t="str">
        <f>B7</f>
        <v>D</v>
      </c>
      <c r="C17" s="36" t="s">
        <v>0</v>
      </c>
      <c r="D17" s="37" t="str">
        <f>B5</f>
        <v>B</v>
      </c>
      <c r="E17" s="38"/>
      <c r="F17" s="34">
        <f>$D$8+"00:30"</f>
        <v>0.4375</v>
      </c>
      <c r="G17" s="35" t="str">
        <f>B9</f>
        <v>F</v>
      </c>
      <c r="H17" s="36" t="s">
        <v>0</v>
      </c>
      <c r="I17" s="37" t="str">
        <f>B6</f>
        <v>C</v>
      </c>
      <c r="J17" s="29"/>
      <c r="L17" s="60"/>
      <c r="M17" s="60"/>
      <c r="N17" s="62" t="s">
        <v>40</v>
      </c>
    </row>
    <row r="18" spans="1:16" s="1" customFormat="1" ht="13.9">
      <c r="A18" s="39"/>
      <c r="B18" s="112" t="s">
        <v>33</v>
      </c>
      <c r="C18" s="113"/>
      <c r="D18" s="114"/>
      <c r="E18" s="38"/>
      <c r="F18" s="39"/>
      <c r="G18" s="112" t="s">
        <v>33</v>
      </c>
      <c r="H18" s="113"/>
      <c r="I18" s="114"/>
      <c r="J18" s="29"/>
      <c r="K18" s="61" t="s">
        <v>14</v>
      </c>
      <c r="L18" s="62" t="s">
        <v>41</v>
      </c>
      <c r="M18" s="62" t="s">
        <v>56</v>
      </c>
      <c r="N18" s="63"/>
    </row>
    <row r="19" spans="1:16" s="1" customFormat="1" ht="13.9">
      <c r="A19" s="34">
        <f>$D$8+"00:52"</f>
        <v>0.45277777777777778</v>
      </c>
      <c r="B19" s="35" t="str">
        <f>B5</f>
        <v>B</v>
      </c>
      <c r="C19" s="36" t="s">
        <v>0</v>
      </c>
      <c r="D19" s="37" t="str">
        <f>B9</f>
        <v>F</v>
      </c>
      <c r="E19" s="38"/>
      <c r="F19" s="34">
        <f>$D$8+"00:52"</f>
        <v>0.45277777777777778</v>
      </c>
      <c r="G19" s="35" t="str">
        <f>B4</f>
        <v>A</v>
      </c>
      <c r="H19" s="36" t="s">
        <v>0</v>
      </c>
      <c r="I19" s="37" t="str">
        <f>B7</f>
        <v>D</v>
      </c>
      <c r="J19" s="29"/>
      <c r="K19" s="61" t="s">
        <v>15</v>
      </c>
      <c r="L19" s="62" t="s">
        <v>55</v>
      </c>
      <c r="M19" s="62" t="s">
        <v>43</v>
      </c>
      <c r="N19" s="63"/>
    </row>
    <row r="20" spans="1:16" s="1" customFormat="1" ht="13.9">
      <c r="A20" s="39">
        <f>$D$8+"01:07"</f>
        <v>0.46319444444444446</v>
      </c>
      <c r="B20" s="40" t="str">
        <f>B4</f>
        <v>A</v>
      </c>
      <c r="C20" s="57" t="s">
        <v>0</v>
      </c>
      <c r="D20" s="41" t="str">
        <f>B7</f>
        <v>D</v>
      </c>
      <c r="E20" s="38"/>
      <c r="F20" s="39">
        <f>$D$8+"01:07"</f>
        <v>0.46319444444444446</v>
      </c>
      <c r="G20" s="40" t="str">
        <f>B6</f>
        <v>C</v>
      </c>
      <c r="H20" s="57" t="s">
        <v>0</v>
      </c>
      <c r="I20" s="41" t="str">
        <f>B5</f>
        <v>B</v>
      </c>
      <c r="J20" s="29"/>
      <c r="K20" s="61" t="s">
        <v>16</v>
      </c>
      <c r="L20" s="62" t="s">
        <v>51</v>
      </c>
      <c r="M20" s="62" t="s">
        <v>57</v>
      </c>
      <c r="N20" s="63"/>
    </row>
    <row r="21" spans="1:16" s="1" customFormat="1" ht="13.9">
      <c r="A21" s="34">
        <f>$D$8+"01:22"</f>
        <v>0.47361111111111115</v>
      </c>
      <c r="B21" s="35" t="str">
        <f>B9</f>
        <v>F</v>
      </c>
      <c r="C21" s="36" t="s">
        <v>0</v>
      </c>
      <c r="D21" s="37" t="str">
        <f>B6</f>
        <v>C</v>
      </c>
      <c r="E21" s="38"/>
      <c r="F21" s="34">
        <f>$D$8+"01:22"</f>
        <v>0.47361111111111115</v>
      </c>
      <c r="G21" s="35" t="str">
        <f>B7</f>
        <v>D</v>
      </c>
      <c r="H21" s="36" t="s">
        <v>0</v>
      </c>
      <c r="I21" s="37" t="str">
        <f>B8</f>
        <v>E</v>
      </c>
      <c r="J21" s="29"/>
      <c r="K21" s="61" t="s">
        <v>17</v>
      </c>
      <c r="L21" s="62" t="s">
        <v>49</v>
      </c>
      <c r="M21" s="62" t="s">
        <v>45</v>
      </c>
      <c r="N21" s="63"/>
    </row>
    <row r="22" spans="1:16" s="1" customFormat="1" ht="17.75" customHeight="1">
      <c r="A22" s="42"/>
      <c r="B22" s="43"/>
      <c r="C22" s="44"/>
      <c r="D22" s="43"/>
      <c r="E22" s="38"/>
      <c r="F22" s="38"/>
      <c r="G22" s="45"/>
      <c r="H22" s="45"/>
      <c r="I22" s="45"/>
      <c r="J22" s="29"/>
      <c r="K22" s="61" t="s">
        <v>18</v>
      </c>
      <c r="L22" s="62" t="s">
        <v>49</v>
      </c>
      <c r="M22" s="62" t="s">
        <v>46</v>
      </c>
      <c r="N22" s="63"/>
    </row>
    <row r="23" spans="1:16" s="1" customFormat="1" ht="13.9">
      <c r="A23" s="32" t="s">
        <v>1</v>
      </c>
      <c r="B23" s="86" t="s">
        <v>31</v>
      </c>
      <c r="C23" s="87"/>
      <c r="D23" s="88"/>
      <c r="E23" s="38"/>
      <c r="F23" s="38"/>
      <c r="G23" s="46"/>
      <c r="H23" s="46"/>
      <c r="I23" s="46"/>
      <c r="J23" s="29"/>
    </row>
    <row r="24" spans="1:16" s="1" customFormat="1">
      <c r="A24" s="34">
        <f>$D$8</f>
        <v>0.41666666666666669</v>
      </c>
      <c r="B24" s="35" t="str">
        <f>B6</f>
        <v>C</v>
      </c>
      <c r="C24" s="36"/>
      <c r="D24" s="37" t="str">
        <f>B7</f>
        <v>D</v>
      </c>
      <c r="E24" s="38"/>
      <c r="G24" s="47"/>
      <c r="H24" s="47"/>
      <c r="I24" s="47"/>
      <c r="J24" s="29"/>
    </row>
    <row r="25" spans="1:16" s="1" customFormat="1">
      <c r="A25" s="39">
        <f>$D$8+"00:15"</f>
        <v>0.42708333333333337</v>
      </c>
      <c r="B25" s="40" t="str">
        <f>B9</f>
        <v>F</v>
      </c>
      <c r="C25" s="57" t="s">
        <v>0</v>
      </c>
      <c r="D25" s="41" t="str">
        <f>B7</f>
        <v>D</v>
      </c>
      <c r="E25" s="38"/>
      <c r="F25" s="38"/>
      <c r="H25" s="47"/>
      <c r="I25" s="47"/>
      <c r="J25" s="29"/>
    </row>
    <row r="26" spans="1:16" s="1" customFormat="1">
      <c r="A26" s="34">
        <f>$D$8+"00:30"</f>
        <v>0.4375</v>
      </c>
      <c r="B26" s="35" t="str">
        <f>B4</f>
        <v>A</v>
      </c>
      <c r="C26" s="36" t="s">
        <v>0</v>
      </c>
      <c r="D26" s="37" t="str">
        <f>B8</f>
        <v>E</v>
      </c>
      <c r="E26" s="38"/>
      <c r="G26" s="47"/>
      <c r="H26" s="47"/>
      <c r="I26" s="47"/>
      <c r="J26" s="29"/>
    </row>
    <row r="27" spans="1:16" s="1" customFormat="1">
      <c r="A27" s="39"/>
      <c r="B27" s="112" t="s">
        <v>33</v>
      </c>
      <c r="C27" s="113"/>
      <c r="D27" s="114"/>
      <c r="E27" s="38"/>
      <c r="I27" s="47"/>
      <c r="J27" s="29"/>
    </row>
    <row r="28" spans="1:16" s="1" customFormat="1">
      <c r="A28" s="34">
        <f>$D$8+"00:52"</f>
        <v>0.45277777777777778</v>
      </c>
      <c r="B28" s="35" t="str">
        <f>B8</f>
        <v>E</v>
      </c>
      <c r="C28" s="36" t="s">
        <v>0</v>
      </c>
      <c r="D28" s="37" t="str">
        <f>B6</f>
        <v>C</v>
      </c>
      <c r="E28" s="38"/>
      <c r="G28" s="47"/>
      <c r="H28" s="47"/>
      <c r="I28" s="47"/>
      <c r="J28" s="29"/>
    </row>
    <row r="29" spans="1:16" s="1" customFormat="1">
      <c r="A29" s="39">
        <f>$D$8+"01:07"</f>
        <v>0.46319444444444446</v>
      </c>
      <c r="B29" s="40" t="str">
        <f>B9</f>
        <v>F</v>
      </c>
      <c r="C29" s="57" t="s">
        <v>0</v>
      </c>
      <c r="D29" s="41" t="str">
        <f>B8</f>
        <v>E</v>
      </c>
      <c r="E29" s="38"/>
      <c r="G29" s="47"/>
      <c r="H29" s="47"/>
      <c r="I29" s="47"/>
      <c r="J29" s="29"/>
    </row>
    <row r="30" spans="1:16" s="1" customFormat="1">
      <c r="A30" s="34">
        <f>$D$8+"01:22"</f>
        <v>0.47361111111111115</v>
      </c>
      <c r="B30" s="35" t="str">
        <f>B4</f>
        <v>A</v>
      </c>
      <c r="C30" s="36" t="s">
        <v>0</v>
      </c>
      <c r="D30" s="37" t="str">
        <f>B5</f>
        <v>B</v>
      </c>
      <c r="E30" s="38"/>
      <c r="G30" s="47"/>
      <c r="H30" s="47"/>
      <c r="I30" s="47"/>
      <c r="J30" s="29"/>
    </row>
    <row r="31" spans="1:16">
      <c r="F31" s="1"/>
      <c r="G31" s="47"/>
      <c r="H31" s="47"/>
      <c r="I31" s="47"/>
      <c r="K31" s="1"/>
      <c r="L31" s="1"/>
      <c r="M31" s="1"/>
      <c r="N31" s="1"/>
      <c r="O31" s="1"/>
      <c r="P31" s="1"/>
    </row>
    <row r="32" spans="1:16">
      <c r="F32" s="1"/>
      <c r="G32" s="47"/>
      <c r="H32" s="47"/>
      <c r="I32" s="47"/>
      <c r="K32" s="1"/>
      <c r="L32" s="1"/>
      <c r="M32" s="1"/>
      <c r="N32" s="1"/>
      <c r="O32" s="1"/>
      <c r="P32" s="1"/>
    </row>
    <row r="33" spans="10:16">
      <c r="K33" s="1"/>
      <c r="L33" s="1"/>
      <c r="M33" s="1"/>
      <c r="N33" s="1"/>
      <c r="O33" s="1"/>
      <c r="P33" s="1"/>
    </row>
    <row r="34" spans="10:16">
      <c r="J34" s="28"/>
      <c r="K34" s="28"/>
      <c r="L34" s="28"/>
      <c r="M34" s="28"/>
      <c r="N34" s="28"/>
    </row>
    <row r="35" spans="10:16">
      <c r="J35" s="28"/>
      <c r="K35" s="28"/>
      <c r="L35" s="28"/>
      <c r="M35" s="28"/>
      <c r="N35" s="28"/>
    </row>
    <row r="36" spans="10:16">
      <c r="J36" s="28"/>
      <c r="K36" s="28"/>
      <c r="L36" s="28"/>
      <c r="M36" s="28"/>
      <c r="N36" s="28"/>
    </row>
    <row r="37" spans="10:16">
      <c r="J37" s="28"/>
      <c r="K37" s="28"/>
      <c r="L37" s="28"/>
      <c r="M37" s="28"/>
      <c r="N37" s="28"/>
    </row>
  </sheetData>
  <mergeCells count="14">
    <mergeCell ref="K15:N15"/>
    <mergeCell ref="B18:D18"/>
    <mergeCell ref="G18:I18"/>
    <mergeCell ref="A1:I1"/>
    <mergeCell ref="F4:I4"/>
    <mergeCell ref="F5:I5"/>
    <mergeCell ref="F6:I6"/>
    <mergeCell ref="F7:I7"/>
    <mergeCell ref="F9:I9"/>
    <mergeCell ref="B23:D23"/>
    <mergeCell ref="B27:D27"/>
    <mergeCell ref="F10:I12"/>
    <mergeCell ref="B14:D14"/>
    <mergeCell ref="G14:I14"/>
  </mergeCells>
  <pageMargins left="0.70866141732283472" right="0.70866141732283472" top="0.35433070866141736" bottom="1.141732283464566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tabSelected="1" topLeftCell="A4" workbookViewId="0">
      <selection activeCell="W22" sqref="W22"/>
    </sheetView>
  </sheetViews>
  <sheetFormatPr defaultColWidth="9.1328125" defaultRowHeight="13.5"/>
  <cols>
    <col min="1" max="1" width="6.33203125" style="25" customWidth="1"/>
    <col min="2" max="2" width="6.33203125" style="26" customWidth="1"/>
    <col min="3" max="3" width="6.33203125" style="27" customWidth="1"/>
    <col min="4" max="5" width="6.33203125" style="26" customWidth="1"/>
    <col min="6" max="6" width="6.33203125" style="27" customWidth="1"/>
    <col min="7" max="8" width="6.33203125" style="26" customWidth="1"/>
    <col min="9" max="9" width="6.33203125" style="27" customWidth="1"/>
    <col min="10" max="11" width="6.33203125" style="26" customWidth="1"/>
    <col min="12" max="12" width="6.33203125" style="27" customWidth="1"/>
    <col min="13" max="14" width="6.33203125" style="26" customWidth="1"/>
    <col min="15" max="15" width="6.33203125" style="27" customWidth="1"/>
    <col min="16" max="17" width="6.33203125" style="26" customWidth="1"/>
    <col min="18" max="18" width="6.33203125" style="27" customWidth="1"/>
    <col min="19" max="19" width="6.33203125" style="26" customWidth="1"/>
    <col min="20" max="21" width="6.33203125" style="25" customWidth="1"/>
    <col min="22" max="22" width="6.1328125" style="25" customWidth="1"/>
    <col min="23" max="16384" width="9.1328125" style="25"/>
  </cols>
  <sheetData>
    <row r="1" spans="1:22" s="5" customFormat="1" ht="47.75" customHeight="1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3"/>
      <c r="M1" s="3"/>
      <c r="N1" s="3"/>
      <c r="O1" s="3"/>
      <c r="P1" s="4"/>
      <c r="Q1" s="4"/>
      <c r="R1" s="4"/>
      <c r="S1" s="4"/>
      <c r="T1" s="4"/>
      <c r="U1" s="4"/>
    </row>
    <row r="2" spans="1:22" s="6" customFormat="1" ht="18" customHeight="1">
      <c r="A2" s="6" t="s">
        <v>13</v>
      </c>
      <c r="B2" s="7"/>
      <c r="O2" s="8"/>
      <c r="P2" s="9"/>
    </row>
    <row r="3" spans="1:22" s="6" customFormat="1" ht="36.5" customHeight="1">
      <c r="B3" s="7"/>
      <c r="O3" s="8"/>
      <c r="P3" s="9"/>
    </row>
    <row r="4" spans="1:22" s="6" customFormat="1" ht="18" customHeight="1">
      <c r="A4" s="122" t="s">
        <v>7</v>
      </c>
      <c r="B4" s="123"/>
      <c r="C4" s="123"/>
      <c r="D4" s="124"/>
      <c r="E4" s="10" t="s">
        <v>14</v>
      </c>
      <c r="H4" s="118" t="s">
        <v>3</v>
      </c>
      <c r="I4" s="119"/>
      <c r="J4" s="120"/>
      <c r="M4" s="137" t="s">
        <v>4</v>
      </c>
      <c r="N4" s="137"/>
      <c r="O4" s="137"/>
      <c r="P4" s="137"/>
      <c r="Q4" s="137"/>
      <c r="R4" s="137"/>
      <c r="S4" s="137"/>
      <c r="T4" s="137"/>
      <c r="U4" s="137"/>
    </row>
    <row r="5" spans="1:22" s="6" customFormat="1" ht="18" customHeight="1">
      <c r="A5" s="122" t="s">
        <v>8</v>
      </c>
      <c r="B5" s="123"/>
      <c r="C5" s="123"/>
      <c r="D5" s="124"/>
      <c r="E5" s="10" t="s">
        <v>15</v>
      </c>
      <c r="H5" s="125"/>
      <c r="I5" s="125"/>
      <c r="J5" s="125"/>
      <c r="M5" s="121"/>
      <c r="N5" s="121"/>
      <c r="O5" s="121"/>
      <c r="P5" s="121"/>
      <c r="Q5" s="121"/>
      <c r="R5" s="121"/>
      <c r="S5" s="121"/>
      <c r="T5" s="121"/>
      <c r="U5" s="121"/>
    </row>
    <row r="6" spans="1:22" s="6" customFormat="1" ht="18" customHeight="1">
      <c r="A6" s="122" t="s">
        <v>9</v>
      </c>
      <c r="B6" s="123"/>
      <c r="C6" s="123"/>
      <c r="D6" s="124"/>
      <c r="E6" s="10" t="s">
        <v>16</v>
      </c>
      <c r="M6" s="137" t="s">
        <v>5</v>
      </c>
      <c r="N6" s="137"/>
      <c r="O6" s="137"/>
      <c r="P6" s="137"/>
      <c r="Q6" s="137"/>
      <c r="R6" s="137"/>
      <c r="S6" s="137"/>
      <c r="T6" s="137"/>
      <c r="U6" s="137"/>
    </row>
    <row r="7" spans="1:22" s="6" customFormat="1" ht="18" customHeight="1">
      <c r="A7" s="122" t="s">
        <v>10</v>
      </c>
      <c r="B7" s="123"/>
      <c r="C7" s="123"/>
      <c r="D7" s="124"/>
      <c r="E7" s="10" t="s">
        <v>17</v>
      </c>
      <c r="H7" s="127" t="s">
        <v>2</v>
      </c>
      <c r="I7" s="127"/>
      <c r="J7" s="127"/>
      <c r="M7" s="121"/>
      <c r="N7" s="121"/>
      <c r="O7" s="121"/>
      <c r="P7" s="121"/>
      <c r="Q7" s="121"/>
      <c r="R7" s="121"/>
      <c r="S7" s="121"/>
      <c r="T7" s="121"/>
      <c r="U7" s="121"/>
    </row>
    <row r="8" spans="1:22" s="6" customFormat="1" ht="18" customHeight="1">
      <c r="A8" s="122" t="s">
        <v>11</v>
      </c>
      <c r="B8" s="123"/>
      <c r="C8" s="123"/>
      <c r="D8" s="124"/>
      <c r="E8" s="10" t="s">
        <v>18</v>
      </c>
      <c r="H8" s="126">
        <v>0.41666666666666669</v>
      </c>
      <c r="I8" s="126"/>
      <c r="J8" s="126"/>
      <c r="M8" s="11"/>
      <c r="N8" s="12"/>
      <c r="O8" s="12"/>
      <c r="P8" s="12"/>
      <c r="Q8" s="12"/>
      <c r="R8" s="12"/>
      <c r="S8" s="13"/>
      <c r="T8" s="13"/>
      <c r="U8" s="14">
        <v>0.36458333333333331</v>
      </c>
    </row>
    <row r="9" spans="1:22" s="6" customFormat="1" ht="18" customHeight="1">
      <c r="A9" s="122" t="s">
        <v>12</v>
      </c>
      <c r="B9" s="123"/>
      <c r="C9" s="123"/>
      <c r="D9" s="124"/>
      <c r="E9" s="10" t="s">
        <v>19</v>
      </c>
      <c r="M9" s="127" t="s">
        <v>6</v>
      </c>
      <c r="N9" s="127"/>
      <c r="O9" s="127"/>
      <c r="P9" s="127"/>
      <c r="Q9" s="127"/>
      <c r="R9" s="127"/>
      <c r="S9" s="127"/>
      <c r="T9" s="127"/>
      <c r="U9" s="127"/>
    </row>
    <row r="10" spans="1:22" s="6" customFormat="1" ht="18" customHeight="1"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2" s="6" customFormat="1" ht="18" customHeight="1"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2" s="6" customFormat="1" ht="18" customHeight="1"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2" s="6" customFormat="1" ht="18" customHeight="1">
      <c r="L13" s="13"/>
      <c r="M13" s="13"/>
      <c r="N13" s="14"/>
      <c r="O13" s="8"/>
      <c r="P13" s="9"/>
    </row>
    <row r="14" spans="1:22" s="58" customFormat="1" ht="18" customHeight="1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7"/>
      <c r="P14" s="15"/>
      <c r="Q14" s="15"/>
      <c r="R14" s="15"/>
      <c r="S14" s="15"/>
      <c r="T14" s="15"/>
      <c r="U14" s="15"/>
      <c r="V14" s="15"/>
    </row>
    <row r="15" spans="1:22" s="18" customFormat="1" ht="18" customHeight="1">
      <c r="A15" s="16"/>
      <c r="B15" s="16"/>
      <c r="C15" s="17"/>
      <c r="D15" s="16"/>
      <c r="E15" s="16"/>
      <c r="F15" s="17"/>
      <c r="G15" s="16"/>
      <c r="J15" s="134" t="s">
        <v>34</v>
      </c>
      <c r="K15" s="135"/>
      <c r="L15" s="136"/>
      <c r="M15" s="134" t="s">
        <v>35</v>
      </c>
      <c r="N15" s="135"/>
      <c r="O15" s="136"/>
      <c r="P15" s="134" t="s">
        <v>36</v>
      </c>
      <c r="Q15" s="135"/>
      <c r="R15" s="136"/>
      <c r="S15" s="16"/>
      <c r="T15" s="15"/>
      <c r="U15" s="15"/>
      <c r="V15" s="15"/>
    </row>
    <row r="16" spans="1:22" s="18" customFormat="1" ht="18" customHeight="1">
      <c r="G16" s="129" t="s">
        <v>20</v>
      </c>
      <c r="H16" s="129"/>
      <c r="I16" s="130"/>
      <c r="J16" s="131" t="s">
        <v>21</v>
      </c>
      <c r="K16" s="132"/>
      <c r="L16" s="133"/>
      <c r="M16" s="131" t="s">
        <v>21</v>
      </c>
      <c r="N16" s="132"/>
      <c r="O16" s="133"/>
      <c r="P16" s="131" t="s">
        <v>22</v>
      </c>
      <c r="Q16" s="132"/>
      <c r="R16" s="133"/>
      <c r="V16" s="15"/>
    </row>
    <row r="17" spans="1:22" s="20" customFormat="1" ht="18" customHeight="1">
      <c r="G17" s="56" t="s">
        <v>23</v>
      </c>
      <c r="H17" s="138">
        <f>$H$8</f>
        <v>0.41666666666666669</v>
      </c>
      <c r="I17" s="139"/>
      <c r="J17" s="48" t="s">
        <v>15</v>
      </c>
      <c r="K17" s="49" t="s">
        <v>0</v>
      </c>
      <c r="L17" s="50" t="s">
        <v>18</v>
      </c>
      <c r="M17" s="48" t="s">
        <v>16</v>
      </c>
      <c r="N17" s="49"/>
      <c r="O17" s="50" t="s">
        <v>17</v>
      </c>
      <c r="P17" s="48" t="s">
        <v>19</v>
      </c>
      <c r="Q17" s="49"/>
      <c r="R17" s="50" t="s">
        <v>14</v>
      </c>
      <c r="V17" s="19"/>
    </row>
    <row r="18" spans="1:22" s="18" customFormat="1" ht="20" customHeight="1">
      <c r="G18" s="21" t="s">
        <v>24</v>
      </c>
      <c r="H18" s="140">
        <f>$H$8+"00:15"</f>
        <v>0.42708333333333337</v>
      </c>
      <c r="I18" s="141"/>
      <c r="J18" s="51" t="s">
        <v>14</v>
      </c>
      <c r="K18" s="52" t="s">
        <v>0</v>
      </c>
      <c r="L18" s="53" t="s">
        <v>16</v>
      </c>
      <c r="M18" s="51" t="s">
        <v>19</v>
      </c>
      <c r="N18" s="52" t="s">
        <v>0</v>
      </c>
      <c r="O18" s="53" t="s">
        <v>17</v>
      </c>
      <c r="P18" s="51" t="s">
        <v>18</v>
      </c>
      <c r="Q18" s="52" t="s">
        <v>0</v>
      </c>
      <c r="R18" s="53" t="s">
        <v>15</v>
      </c>
      <c r="V18" s="15"/>
    </row>
    <row r="19" spans="1:22" s="18" customFormat="1" ht="20" customHeight="1">
      <c r="G19" s="56" t="s">
        <v>25</v>
      </c>
      <c r="H19" s="138">
        <f>$H$8+"00:30"</f>
        <v>0.4375</v>
      </c>
      <c r="I19" s="139"/>
      <c r="J19" s="48" t="s">
        <v>17</v>
      </c>
      <c r="K19" s="49" t="s">
        <v>0</v>
      </c>
      <c r="L19" s="50" t="s">
        <v>15</v>
      </c>
      <c r="M19" s="48" t="s">
        <v>14</v>
      </c>
      <c r="N19" s="49" t="s">
        <v>0</v>
      </c>
      <c r="O19" s="50" t="s">
        <v>18</v>
      </c>
      <c r="P19" s="48" t="s">
        <v>19</v>
      </c>
      <c r="Q19" s="49" t="s">
        <v>0</v>
      </c>
      <c r="R19" s="50" t="s">
        <v>16</v>
      </c>
      <c r="V19" s="15"/>
    </row>
    <row r="20" spans="1:22" s="18" customFormat="1" ht="20" customHeight="1">
      <c r="G20" s="64" t="s">
        <v>26</v>
      </c>
      <c r="H20" s="143">
        <f>$H$8+"00:45"</f>
        <v>0.44791666666666669</v>
      </c>
      <c r="I20" s="144"/>
      <c r="J20" s="51" t="s">
        <v>15</v>
      </c>
      <c r="K20" s="52" t="s">
        <v>0</v>
      </c>
      <c r="L20" s="53" t="s">
        <v>19</v>
      </c>
      <c r="M20" s="65" t="s">
        <v>18</v>
      </c>
      <c r="N20" s="52" t="s">
        <v>0</v>
      </c>
      <c r="O20" s="53" t="s">
        <v>16</v>
      </c>
      <c r="P20" s="65" t="s">
        <v>14</v>
      </c>
      <c r="Q20" s="52" t="s">
        <v>0</v>
      </c>
      <c r="R20" s="53" t="s">
        <v>17</v>
      </c>
      <c r="V20" s="15"/>
    </row>
    <row r="21" spans="1:22" s="18" customFormat="1" ht="20" customHeight="1">
      <c r="G21" s="142"/>
      <c r="H21" s="142"/>
      <c r="I21" s="142"/>
      <c r="J21" s="115" t="s">
        <v>58</v>
      </c>
      <c r="K21" s="116"/>
      <c r="L21" s="116"/>
      <c r="M21" s="116"/>
      <c r="N21" s="116"/>
      <c r="O21" s="116"/>
      <c r="P21" s="116"/>
      <c r="Q21" s="116"/>
      <c r="R21" s="117"/>
      <c r="V21" s="15"/>
    </row>
    <row r="22" spans="1:22" s="18" customFormat="1" ht="20" customHeight="1">
      <c r="G22" s="56" t="s">
        <v>27</v>
      </c>
      <c r="H22" s="138">
        <f>$H$8+"01:07"</f>
        <v>0.46319444444444446</v>
      </c>
      <c r="I22" s="139"/>
      <c r="J22" s="48" t="s">
        <v>14</v>
      </c>
      <c r="K22" s="49" t="s">
        <v>0</v>
      </c>
      <c r="L22" s="50" t="s">
        <v>17</v>
      </c>
      <c r="M22" s="48" t="s">
        <v>19</v>
      </c>
      <c r="N22" s="55" t="s">
        <v>0</v>
      </c>
      <c r="O22" s="50" t="s">
        <v>18</v>
      </c>
      <c r="P22" s="48" t="s">
        <v>16</v>
      </c>
      <c r="Q22" s="49" t="s">
        <v>0</v>
      </c>
      <c r="R22" s="50" t="s">
        <v>15</v>
      </c>
      <c r="V22" s="15"/>
    </row>
    <row r="23" spans="1:22" s="18" customFormat="1" ht="20" customHeight="1">
      <c r="G23" s="21" t="s">
        <v>28</v>
      </c>
      <c r="H23" s="140">
        <f>$H$8+"01:22"</f>
        <v>0.47361111111111115</v>
      </c>
      <c r="I23" s="141"/>
      <c r="J23" s="51" t="s">
        <v>19</v>
      </c>
      <c r="K23" s="54" t="s">
        <v>0</v>
      </c>
      <c r="L23" s="53" t="s">
        <v>16</v>
      </c>
      <c r="M23" s="51" t="s">
        <v>14</v>
      </c>
      <c r="N23" s="54" t="s">
        <v>0</v>
      </c>
      <c r="O23" s="53" t="s">
        <v>15</v>
      </c>
      <c r="P23" s="51" t="s">
        <v>17</v>
      </c>
      <c r="Q23" s="52" t="s">
        <v>0</v>
      </c>
      <c r="R23" s="53" t="s">
        <v>18</v>
      </c>
      <c r="V23" s="15"/>
    </row>
    <row r="24" spans="1:22" s="18" customFormat="1" ht="20" customHeight="1">
      <c r="G24" s="56" t="s">
        <v>42</v>
      </c>
      <c r="H24" s="138">
        <f>$H$8+"01:37"</f>
        <v>0.48402777777777778</v>
      </c>
      <c r="I24" s="139"/>
      <c r="J24" s="48" t="s">
        <v>18</v>
      </c>
      <c r="K24" s="49"/>
      <c r="L24" s="50" t="s">
        <v>17</v>
      </c>
      <c r="M24" s="48" t="s">
        <v>19</v>
      </c>
      <c r="N24" s="49" t="s">
        <v>0</v>
      </c>
      <c r="O24" s="50" t="s">
        <v>15</v>
      </c>
      <c r="P24" s="48" t="s">
        <v>14</v>
      </c>
      <c r="Q24" s="49" t="s">
        <v>0</v>
      </c>
      <c r="R24" s="50" t="s">
        <v>16</v>
      </c>
      <c r="V24" s="15"/>
    </row>
    <row r="25" spans="1:22" s="18" customFormat="1" ht="20" customHeight="1">
      <c r="V25" s="15"/>
    </row>
    <row r="26" spans="1:22">
      <c r="A26" s="16"/>
      <c r="B26" s="22"/>
      <c r="C26" s="23"/>
      <c r="D26" s="22"/>
      <c r="E26" s="22"/>
      <c r="F26" s="23"/>
      <c r="G26" s="22"/>
      <c r="H26" s="22"/>
      <c r="I26" s="23"/>
      <c r="J26" s="22"/>
      <c r="K26" s="22"/>
      <c r="L26" s="23"/>
      <c r="M26" s="22"/>
      <c r="N26" s="22"/>
      <c r="O26" s="23"/>
      <c r="P26" s="22"/>
      <c r="Q26" s="22"/>
      <c r="R26" s="23"/>
      <c r="S26" s="22"/>
      <c r="T26" s="24"/>
      <c r="U26" s="24"/>
      <c r="V26" s="24"/>
    </row>
    <row r="27" spans="1:22">
      <c r="A27" s="24"/>
      <c r="B27" s="22"/>
      <c r="C27" s="23"/>
      <c r="D27" s="22"/>
      <c r="E27" s="22"/>
      <c r="F27" s="23"/>
      <c r="G27" s="22"/>
      <c r="H27" s="22"/>
      <c r="I27" s="23"/>
      <c r="J27" s="22"/>
      <c r="K27" s="24"/>
      <c r="L27" s="24"/>
      <c r="M27" s="22"/>
      <c r="N27" s="24"/>
      <c r="O27" s="24"/>
      <c r="P27" s="24"/>
      <c r="Q27" s="24"/>
      <c r="R27" s="24"/>
      <c r="S27" s="24"/>
      <c r="T27" s="24"/>
      <c r="U27" s="24"/>
      <c r="V27" s="24"/>
    </row>
    <row r="28" spans="1:22">
      <c r="A28" s="24"/>
      <c r="B28" s="22"/>
      <c r="C28" s="23"/>
      <c r="D28" s="22"/>
      <c r="E28" s="22"/>
      <c r="F28" s="23"/>
      <c r="G28" s="22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4"/>
      <c r="U28" s="24"/>
      <c r="V28" s="24"/>
    </row>
  </sheetData>
  <mergeCells count="33">
    <mergeCell ref="H24:I24"/>
    <mergeCell ref="H17:I17"/>
    <mergeCell ref="H18:I18"/>
    <mergeCell ref="H19:I19"/>
    <mergeCell ref="G21:I21"/>
    <mergeCell ref="H22:I22"/>
    <mergeCell ref="H23:I23"/>
    <mergeCell ref="H20:I20"/>
    <mergeCell ref="A1:K1"/>
    <mergeCell ref="A4:D4"/>
    <mergeCell ref="H7:J7"/>
    <mergeCell ref="M4:U4"/>
    <mergeCell ref="A5:D5"/>
    <mergeCell ref="M5:U5"/>
    <mergeCell ref="A6:D6"/>
    <mergeCell ref="M6:U6"/>
    <mergeCell ref="A7:D7"/>
    <mergeCell ref="J21:R21"/>
    <mergeCell ref="H4:J4"/>
    <mergeCell ref="M7:U7"/>
    <mergeCell ref="A8:D8"/>
    <mergeCell ref="H5:J5"/>
    <mergeCell ref="H8:J8"/>
    <mergeCell ref="A9:D9"/>
    <mergeCell ref="M9:U9"/>
    <mergeCell ref="M10:U12"/>
    <mergeCell ref="G16:I16"/>
    <mergeCell ref="J16:L16"/>
    <mergeCell ref="M16:O16"/>
    <mergeCell ref="P16:R16"/>
    <mergeCell ref="J15:L15"/>
    <mergeCell ref="M15:O15"/>
    <mergeCell ref="P15:R15"/>
  </mergeCells>
  <phoneticPr fontId="15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0E60-8F6D-41C8-9BB8-8A15D8E84329}">
  <dimension ref="A1:T20"/>
  <sheetViews>
    <sheetView workbookViewId="0">
      <selection activeCell="T12" sqref="T12"/>
    </sheetView>
  </sheetViews>
  <sheetFormatPr defaultColWidth="9.1328125" defaultRowHeight="13.5"/>
  <cols>
    <col min="1" max="1" width="6.33203125" style="25" customWidth="1"/>
    <col min="2" max="2" width="6.33203125" style="26" customWidth="1"/>
    <col min="3" max="3" width="6.33203125" style="27" customWidth="1"/>
    <col min="4" max="5" width="6.33203125" style="26" customWidth="1"/>
    <col min="6" max="6" width="6.33203125" style="27" customWidth="1"/>
    <col min="7" max="7" width="7.3984375" style="26" customWidth="1"/>
    <col min="8" max="9" width="6.33203125" style="26" customWidth="1"/>
    <col min="10" max="10" width="6.33203125" style="27" customWidth="1"/>
    <col min="11" max="12" width="6.33203125" style="26" customWidth="1"/>
    <col min="13" max="13" width="6.33203125" style="27" customWidth="1"/>
    <col min="14" max="15" width="6.33203125" style="26" customWidth="1"/>
    <col min="16" max="16" width="6.33203125" style="27" customWidth="1"/>
    <col min="17" max="17" width="6.33203125" style="26" customWidth="1"/>
    <col min="18" max="19" width="6.33203125" style="25" customWidth="1"/>
    <col min="20" max="20" width="6.1328125" style="25" customWidth="1"/>
    <col min="21" max="16384" width="9.1328125" style="25"/>
  </cols>
  <sheetData>
    <row r="1" spans="1:20" s="5" customFormat="1" ht="47.75" customHeight="1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3"/>
      <c r="K1" s="3"/>
      <c r="L1" s="3"/>
      <c r="M1" s="3"/>
      <c r="N1" s="4"/>
      <c r="O1" s="4"/>
      <c r="P1" s="4"/>
      <c r="Q1" s="4"/>
      <c r="R1" s="4"/>
      <c r="S1" s="4"/>
    </row>
    <row r="2" spans="1:20" s="6" customFormat="1" ht="18" customHeight="1">
      <c r="B2" s="7"/>
      <c r="M2" s="8"/>
      <c r="N2" s="9"/>
    </row>
    <row r="3" spans="1:20" s="6" customFormat="1" ht="36.4" customHeight="1">
      <c r="B3" s="7"/>
      <c r="M3" s="8"/>
      <c r="N3" s="9"/>
    </row>
    <row r="4" spans="1:20" s="6" customFormat="1" ht="18" customHeight="1">
      <c r="J4" s="13"/>
      <c r="K4" s="13"/>
      <c r="L4" s="14"/>
      <c r="M4" s="8"/>
      <c r="N4" s="9"/>
    </row>
    <row r="5" spans="1:20" s="58" customFormat="1" ht="18" customHeight="1" thickBot="1">
      <c r="A5" s="15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17"/>
      <c r="N5" s="15"/>
      <c r="O5" s="15"/>
      <c r="P5" s="15"/>
      <c r="Q5" s="15"/>
      <c r="R5" s="15"/>
      <c r="S5" s="15"/>
      <c r="T5" s="15"/>
    </row>
    <row r="6" spans="1:20" s="18" customFormat="1" ht="18" customHeight="1">
      <c r="A6" s="16"/>
      <c r="B6" s="16"/>
      <c r="C6" s="17"/>
      <c r="D6" s="16"/>
      <c r="E6" s="16"/>
      <c r="F6" s="17"/>
      <c r="G6" s="79"/>
      <c r="H6" s="157" t="s">
        <v>34</v>
      </c>
      <c r="I6" s="158"/>
      <c r="J6" s="159"/>
      <c r="K6" s="157" t="s">
        <v>35</v>
      </c>
      <c r="L6" s="158"/>
      <c r="M6" s="159"/>
      <c r="N6" s="157" t="s">
        <v>36</v>
      </c>
      <c r="O6" s="158"/>
      <c r="P6" s="160"/>
      <c r="Q6" s="16"/>
      <c r="R6" s="15"/>
      <c r="S6" s="15"/>
      <c r="T6" s="15"/>
    </row>
    <row r="7" spans="1:20" s="18" customFormat="1" ht="18" customHeight="1">
      <c r="G7" s="80" t="s">
        <v>61</v>
      </c>
      <c r="H7" s="153" t="s">
        <v>21</v>
      </c>
      <c r="I7" s="154"/>
      <c r="J7" s="155"/>
      <c r="K7" s="153" t="s">
        <v>21</v>
      </c>
      <c r="L7" s="154"/>
      <c r="M7" s="155"/>
      <c r="N7" s="153" t="s">
        <v>22</v>
      </c>
      <c r="O7" s="154"/>
      <c r="P7" s="156"/>
      <c r="T7" s="15"/>
    </row>
    <row r="8" spans="1:20" s="18" customFormat="1" ht="21" customHeight="1">
      <c r="G8" s="147" t="s">
        <v>60</v>
      </c>
      <c r="H8" s="148"/>
      <c r="I8" s="148"/>
      <c r="J8" s="148"/>
      <c r="K8" s="148"/>
      <c r="L8" s="148"/>
      <c r="M8" s="148"/>
      <c r="N8" s="148"/>
      <c r="O8" s="148"/>
      <c r="P8" s="149"/>
      <c r="T8" s="15"/>
    </row>
    <row r="9" spans="1:20" s="20" customFormat="1" ht="21" customHeight="1">
      <c r="G9" s="81" t="s">
        <v>23</v>
      </c>
      <c r="H9" s="48" t="s">
        <v>15</v>
      </c>
      <c r="I9" s="49" t="s">
        <v>0</v>
      </c>
      <c r="J9" s="50" t="s">
        <v>18</v>
      </c>
      <c r="K9" s="48" t="s">
        <v>16</v>
      </c>
      <c r="L9" s="49"/>
      <c r="M9" s="50" t="s">
        <v>17</v>
      </c>
      <c r="N9" s="48" t="s">
        <v>19</v>
      </c>
      <c r="O9" s="49"/>
      <c r="P9" s="82" t="s">
        <v>14</v>
      </c>
      <c r="T9" s="19"/>
    </row>
    <row r="10" spans="1:20" s="18" customFormat="1" ht="21" customHeight="1">
      <c r="G10" s="83" t="s">
        <v>24</v>
      </c>
      <c r="H10" s="51" t="s">
        <v>14</v>
      </c>
      <c r="I10" s="52" t="s">
        <v>0</v>
      </c>
      <c r="J10" s="53" t="s">
        <v>16</v>
      </c>
      <c r="K10" s="51" t="s">
        <v>19</v>
      </c>
      <c r="L10" s="52" t="s">
        <v>0</v>
      </c>
      <c r="M10" s="53" t="s">
        <v>17</v>
      </c>
      <c r="N10" s="51" t="s">
        <v>18</v>
      </c>
      <c r="O10" s="52" t="s">
        <v>0</v>
      </c>
      <c r="P10" s="84" t="s">
        <v>15</v>
      </c>
      <c r="T10" s="15"/>
    </row>
    <row r="11" spans="1:20" s="18" customFormat="1" ht="21" customHeight="1">
      <c r="G11" s="81" t="s">
        <v>25</v>
      </c>
      <c r="H11" s="48" t="s">
        <v>17</v>
      </c>
      <c r="I11" s="49" t="s">
        <v>0</v>
      </c>
      <c r="J11" s="50" t="s">
        <v>15</v>
      </c>
      <c r="K11" s="48" t="s">
        <v>14</v>
      </c>
      <c r="L11" s="49" t="s">
        <v>0</v>
      </c>
      <c r="M11" s="50" t="s">
        <v>18</v>
      </c>
      <c r="N11" s="48" t="s">
        <v>19</v>
      </c>
      <c r="O11" s="49" t="s">
        <v>0</v>
      </c>
      <c r="P11" s="82" t="s">
        <v>16</v>
      </c>
      <c r="T11" s="15"/>
    </row>
    <row r="12" spans="1:20" s="18" customFormat="1" ht="21" customHeight="1">
      <c r="G12" s="85" t="s">
        <v>26</v>
      </c>
      <c r="H12" s="51" t="s">
        <v>15</v>
      </c>
      <c r="I12" s="52" t="s">
        <v>0</v>
      </c>
      <c r="J12" s="53" t="s">
        <v>19</v>
      </c>
      <c r="K12" s="65" t="s">
        <v>18</v>
      </c>
      <c r="L12" s="52" t="s">
        <v>0</v>
      </c>
      <c r="M12" s="53" t="s">
        <v>16</v>
      </c>
      <c r="N12" s="65" t="s">
        <v>14</v>
      </c>
      <c r="O12" s="52" t="s">
        <v>0</v>
      </c>
      <c r="P12" s="84" t="s">
        <v>17</v>
      </c>
      <c r="T12" s="15"/>
    </row>
    <row r="13" spans="1:20" s="18" customFormat="1" ht="21" customHeight="1">
      <c r="G13" s="145" t="s">
        <v>58</v>
      </c>
      <c r="H13" s="142"/>
      <c r="I13" s="142"/>
      <c r="J13" s="142"/>
      <c r="K13" s="142"/>
      <c r="L13" s="142"/>
      <c r="M13" s="142"/>
      <c r="N13" s="142"/>
      <c r="O13" s="142"/>
      <c r="P13" s="146"/>
      <c r="T13" s="15"/>
    </row>
    <row r="14" spans="1:20" s="18" customFormat="1" ht="21" customHeight="1">
      <c r="G14" s="81" t="s">
        <v>27</v>
      </c>
      <c r="H14" s="48" t="s">
        <v>14</v>
      </c>
      <c r="I14" s="49" t="s">
        <v>0</v>
      </c>
      <c r="J14" s="50" t="s">
        <v>17</v>
      </c>
      <c r="K14" s="48" t="s">
        <v>19</v>
      </c>
      <c r="L14" s="55" t="s">
        <v>0</v>
      </c>
      <c r="M14" s="50" t="s">
        <v>18</v>
      </c>
      <c r="N14" s="48" t="s">
        <v>16</v>
      </c>
      <c r="O14" s="49" t="s">
        <v>0</v>
      </c>
      <c r="P14" s="82" t="s">
        <v>15</v>
      </c>
      <c r="T14" s="15"/>
    </row>
    <row r="15" spans="1:20" s="18" customFormat="1" ht="21" customHeight="1">
      <c r="G15" s="83" t="s">
        <v>28</v>
      </c>
      <c r="H15" s="51" t="s">
        <v>19</v>
      </c>
      <c r="I15" s="54" t="s">
        <v>0</v>
      </c>
      <c r="J15" s="53" t="s">
        <v>16</v>
      </c>
      <c r="K15" s="51" t="s">
        <v>14</v>
      </c>
      <c r="L15" s="54" t="s">
        <v>0</v>
      </c>
      <c r="M15" s="53" t="s">
        <v>15</v>
      </c>
      <c r="N15" s="51" t="s">
        <v>17</v>
      </c>
      <c r="O15" s="52" t="s">
        <v>0</v>
      </c>
      <c r="P15" s="84" t="s">
        <v>18</v>
      </c>
      <c r="T15" s="15"/>
    </row>
    <row r="16" spans="1:20" s="18" customFormat="1" ht="21" customHeight="1">
      <c r="G16" s="81" t="s">
        <v>42</v>
      </c>
      <c r="H16" s="48" t="s">
        <v>18</v>
      </c>
      <c r="I16" s="49"/>
      <c r="J16" s="50" t="s">
        <v>17</v>
      </c>
      <c r="K16" s="48" t="s">
        <v>19</v>
      </c>
      <c r="L16" s="49" t="s">
        <v>0</v>
      </c>
      <c r="M16" s="50" t="s">
        <v>15</v>
      </c>
      <c r="N16" s="48" t="s">
        <v>14</v>
      </c>
      <c r="O16" s="49" t="s">
        <v>0</v>
      </c>
      <c r="P16" s="82" t="s">
        <v>16</v>
      </c>
      <c r="T16" s="15"/>
    </row>
    <row r="17" spans="1:20" s="18" customFormat="1" ht="21" customHeight="1" thickBot="1">
      <c r="G17" s="150" t="s">
        <v>59</v>
      </c>
      <c r="H17" s="151"/>
      <c r="I17" s="151"/>
      <c r="J17" s="151"/>
      <c r="K17" s="151"/>
      <c r="L17" s="151"/>
      <c r="M17" s="151"/>
      <c r="N17" s="151"/>
      <c r="O17" s="151"/>
      <c r="P17" s="152"/>
      <c r="T17" s="15"/>
    </row>
    <row r="18" spans="1:20">
      <c r="A18" s="16"/>
      <c r="B18" s="22"/>
      <c r="C18" s="23"/>
      <c r="D18" s="22"/>
      <c r="E18" s="22"/>
      <c r="F18" s="23"/>
      <c r="G18" s="22"/>
      <c r="H18" s="22"/>
      <c r="I18" s="22"/>
      <c r="J18" s="23"/>
      <c r="K18" s="22"/>
      <c r="L18" s="22"/>
      <c r="M18" s="23"/>
      <c r="N18" s="22"/>
      <c r="O18" s="22"/>
      <c r="P18" s="23"/>
      <c r="Q18" s="22"/>
      <c r="R18" s="24"/>
      <c r="S18" s="24"/>
      <c r="T18" s="24"/>
    </row>
    <row r="19" spans="1:20">
      <c r="A19" s="24"/>
      <c r="B19" s="22"/>
      <c r="C19" s="23"/>
      <c r="D19" s="22"/>
      <c r="E19" s="22"/>
      <c r="F19" s="23"/>
      <c r="G19" s="22"/>
      <c r="H19" s="22"/>
      <c r="I19" s="24"/>
      <c r="J19" s="24"/>
      <c r="K19" s="22"/>
      <c r="L19" s="24"/>
      <c r="M19" s="24"/>
      <c r="N19" s="24"/>
      <c r="O19" s="24"/>
      <c r="P19" s="24"/>
      <c r="Q19" s="24"/>
      <c r="R19" s="24"/>
      <c r="S19" s="24"/>
      <c r="T19" s="24"/>
    </row>
    <row r="20" spans="1:20">
      <c r="A20" s="24"/>
      <c r="B20" s="22"/>
      <c r="C20" s="23"/>
      <c r="D20" s="22"/>
      <c r="E20" s="22"/>
      <c r="F20" s="23"/>
      <c r="G20" s="22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</row>
  </sheetData>
  <mergeCells count="10">
    <mergeCell ref="H6:J6"/>
    <mergeCell ref="K6:M6"/>
    <mergeCell ref="N6:P6"/>
    <mergeCell ref="A1:I1"/>
    <mergeCell ref="G13:P13"/>
    <mergeCell ref="G8:P8"/>
    <mergeCell ref="G17:P17"/>
    <mergeCell ref="H7:J7"/>
    <mergeCell ref="K7:M7"/>
    <mergeCell ref="N7:P7"/>
  </mergeCells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31B2ECB8E094AA8AFE18C709E88FD" ma:contentTypeVersion="12" ma:contentTypeDescription="Creare un nuovo documento." ma:contentTypeScope="" ma:versionID="45321681af077698620dd3eedba2f156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15838d011d85e612070ae9aa6ddc8afc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B00F86-E754-4781-B5E5-CCDA31A50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03A21F-FA8F-449E-9C97-205B5A3C0E2C}"/>
</file>

<file path=customXml/itemProps3.xml><?xml version="1.0" encoding="utf-8"?>
<ds:datastoreItem xmlns:ds="http://schemas.openxmlformats.org/officeDocument/2006/customXml" ds:itemID="{3D5785E2-6C2F-44A2-BF84-23095346D958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7e19c0-fbf9-4134-99ca-4d7b386634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Tabelle MB</vt:lpstr>
      <vt:lpstr>Tabelle MB (6 Schichten)</vt:lpstr>
      <vt:lpstr>Format ABC</vt:lpstr>
      <vt:lpstr>Format ABC Karten)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2021-05-13T15:27:09Z</cp:lastPrinted>
  <dcterms:created xsi:type="dcterms:W3CDTF">2018-03-12T10:05:49Z</dcterms:created>
  <dcterms:modified xsi:type="dcterms:W3CDTF">2021-05-13T15:28:46Z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479600</vt:r8>
  </property>
</Properties>
</file>