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715" windowHeight="13275" activeTab="1"/>
  </bookViews>
  <sheets>
    <sheet name="Tabelle MB " sheetId="35" r:id="rId1"/>
    <sheet name="Tabelle MB  (7 Schichten)" sheetId="36" r:id="rId2"/>
    <sheet name="Tabelle ABC" sheetId="23" r:id="rId3"/>
    <sheet name="Tabelle ABC (Karten)" sheetId="37" r:id="rId4"/>
    <sheet name="Tabelle MB (1x Spiel)" sheetId="3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5" i="36" l="1"/>
  <c r="G45" i="36"/>
  <c r="F45" i="36"/>
  <c r="I44" i="36"/>
  <c r="G44" i="36"/>
  <c r="F44" i="36"/>
  <c r="I43" i="36"/>
  <c r="G43" i="36"/>
  <c r="F43" i="36"/>
  <c r="I41" i="36"/>
  <c r="G41" i="36"/>
  <c r="F41" i="36"/>
  <c r="I40" i="36"/>
  <c r="G40" i="36"/>
  <c r="F40" i="36"/>
  <c r="I39" i="36"/>
  <c r="G39" i="36"/>
  <c r="F39" i="36"/>
  <c r="I38" i="36"/>
  <c r="G38" i="36"/>
  <c r="F38" i="36"/>
  <c r="G34" i="36"/>
  <c r="F34" i="36"/>
  <c r="D34" i="36"/>
  <c r="B34" i="36"/>
  <c r="A34" i="36"/>
  <c r="G33" i="36"/>
  <c r="F33" i="36"/>
  <c r="D33" i="36"/>
  <c r="B33" i="36"/>
  <c r="A33" i="36"/>
  <c r="G32" i="36"/>
  <c r="F32" i="36"/>
  <c r="D32" i="36"/>
  <c r="B32" i="36"/>
  <c r="A32" i="36"/>
  <c r="G30" i="36"/>
  <c r="F30" i="36"/>
  <c r="D30" i="36"/>
  <c r="B30" i="36"/>
  <c r="A30" i="36"/>
  <c r="G29" i="36"/>
  <c r="F29" i="36"/>
  <c r="D29" i="36"/>
  <c r="B29" i="36"/>
  <c r="A29" i="36"/>
  <c r="G28" i="36"/>
  <c r="F28" i="36"/>
  <c r="D28" i="36"/>
  <c r="B28" i="36"/>
  <c r="A28" i="36"/>
  <c r="G27" i="36"/>
  <c r="F27" i="36"/>
  <c r="D27" i="36"/>
  <c r="B27" i="36"/>
  <c r="A27" i="36"/>
  <c r="I23" i="36"/>
  <c r="G23" i="36"/>
  <c r="F23" i="36"/>
  <c r="D23" i="36"/>
  <c r="B23" i="36"/>
  <c r="A23" i="36"/>
  <c r="I22" i="36"/>
  <c r="G22" i="36"/>
  <c r="F22" i="36"/>
  <c r="D22" i="36"/>
  <c r="B22" i="36"/>
  <c r="A22" i="36"/>
  <c r="I21" i="36"/>
  <c r="G21" i="36"/>
  <c r="F21" i="36"/>
  <c r="D21" i="36"/>
  <c r="B21" i="36"/>
  <c r="A21" i="36"/>
  <c r="I19" i="36"/>
  <c r="G19" i="36"/>
  <c r="F19" i="36"/>
  <c r="D19" i="36"/>
  <c r="B19" i="36"/>
  <c r="A19" i="36"/>
  <c r="I18" i="36"/>
  <c r="G18" i="36"/>
  <c r="F18" i="36"/>
  <c r="D18" i="36"/>
  <c r="B18" i="36"/>
  <c r="A18" i="36"/>
  <c r="I17" i="36"/>
  <c r="G17" i="36"/>
  <c r="F17" i="36"/>
  <c r="D17" i="36"/>
  <c r="B17" i="36"/>
  <c r="A17" i="36"/>
  <c r="I16" i="36"/>
  <c r="G16" i="36"/>
  <c r="F16" i="36"/>
  <c r="D16" i="36"/>
  <c r="B16" i="36"/>
  <c r="A16" i="36"/>
  <c r="G36" i="35" l="1"/>
  <c r="F48" i="35"/>
  <c r="G35" i="35"/>
  <c r="F47" i="35"/>
  <c r="G34" i="35"/>
  <c r="F46" i="35"/>
  <c r="G33" i="35"/>
  <c r="F45" i="35"/>
  <c r="G31" i="35"/>
  <c r="F43" i="35"/>
  <c r="G30" i="35"/>
  <c r="F42" i="35"/>
  <c r="G29" i="35"/>
  <c r="F41" i="35"/>
  <c r="G28" i="35"/>
  <c r="F40" i="35"/>
  <c r="G24" i="35"/>
  <c r="G48" i="35"/>
  <c r="F36" i="35"/>
  <c r="D36" i="35"/>
  <c r="B36" i="35"/>
  <c r="A36" i="35"/>
  <c r="I47" i="35"/>
  <c r="G47" i="35"/>
  <c r="F35" i="35"/>
  <c r="D35" i="35"/>
  <c r="B35" i="35"/>
  <c r="A35" i="35"/>
  <c r="I46" i="35"/>
  <c r="G46" i="35"/>
  <c r="F34" i="35"/>
  <c r="D34" i="35"/>
  <c r="B34" i="35"/>
  <c r="A34" i="35"/>
  <c r="I45" i="35"/>
  <c r="G45" i="35"/>
  <c r="F33" i="35"/>
  <c r="D33" i="35"/>
  <c r="B33" i="35"/>
  <c r="A33" i="35"/>
  <c r="I43" i="35"/>
  <c r="G43" i="35"/>
  <c r="F31" i="35"/>
  <c r="D31" i="35"/>
  <c r="B31" i="35"/>
  <c r="A31" i="35"/>
  <c r="G42" i="35"/>
  <c r="I42" i="35"/>
  <c r="F30" i="35"/>
  <c r="D30" i="35"/>
  <c r="B30" i="35"/>
  <c r="A30" i="35"/>
  <c r="I41" i="35"/>
  <c r="G41" i="35"/>
  <c r="F29" i="35"/>
  <c r="D29" i="35"/>
  <c r="B29" i="35"/>
  <c r="A29" i="35"/>
  <c r="G40" i="35"/>
  <c r="I40" i="35"/>
  <c r="F28" i="35"/>
  <c r="D28" i="35"/>
  <c r="B28" i="35"/>
  <c r="A28" i="35"/>
  <c r="I24" i="35"/>
  <c r="I48" i="35"/>
  <c r="F24" i="35"/>
  <c r="D24" i="35"/>
  <c r="B24" i="35"/>
  <c r="A24" i="35"/>
  <c r="I23" i="35"/>
  <c r="G23" i="35"/>
  <c r="F23" i="35"/>
  <c r="D23" i="35"/>
  <c r="B23" i="35"/>
  <c r="A23" i="35"/>
  <c r="I22" i="35"/>
  <c r="G22" i="35"/>
  <c r="F22" i="35"/>
  <c r="D22" i="35"/>
  <c r="B22" i="35"/>
  <c r="A22" i="35"/>
  <c r="I21" i="35"/>
  <c r="G21" i="35"/>
  <c r="F21" i="35"/>
  <c r="D21" i="35"/>
  <c r="B21" i="35"/>
  <c r="A21" i="35"/>
  <c r="I19" i="35"/>
  <c r="G19" i="35"/>
  <c r="F19" i="35"/>
  <c r="D19" i="35"/>
  <c r="B19" i="35"/>
  <c r="A19" i="35"/>
  <c r="I18" i="35"/>
  <c r="G18" i="35"/>
  <c r="F18" i="35"/>
  <c r="D18" i="35"/>
  <c r="B18" i="35"/>
  <c r="A18" i="35"/>
  <c r="I17" i="35"/>
  <c r="G17" i="35"/>
  <c r="F17" i="35"/>
  <c r="D17" i="35"/>
  <c r="B17" i="35"/>
  <c r="A17" i="35"/>
  <c r="I16" i="35"/>
  <c r="G16" i="35"/>
  <c r="F16" i="35"/>
  <c r="D16" i="35"/>
  <c r="B16" i="35"/>
  <c r="A16" i="35"/>
  <c r="G48" i="32" l="1"/>
  <c r="F48" i="32"/>
  <c r="G47" i="32"/>
  <c r="F47" i="32"/>
  <c r="G46" i="32"/>
  <c r="F46" i="32"/>
  <c r="G45" i="32"/>
  <c r="F45" i="32"/>
  <c r="G43" i="32"/>
  <c r="F43" i="32"/>
  <c r="G42" i="32"/>
  <c r="F42" i="32"/>
  <c r="G41" i="32"/>
  <c r="F41" i="32"/>
  <c r="G40" i="32"/>
  <c r="F40" i="32"/>
  <c r="I36" i="32"/>
  <c r="G36" i="32"/>
  <c r="F36" i="32"/>
  <c r="D36" i="32"/>
  <c r="B36" i="32"/>
  <c r="A36" i="32"/>
  <c r="I35" i="32"/>
  <c r="G35" i="32"/>
  <c r="F35" i="32"/>
  <c r="D35" i="32"/>
  <c r="B35" i="32"/>
  <c r="A35" i="32"/>
  <c r="I34" i="32"/>
  <c r="G34" i="32"/>
  <c r="F34" i="32"/>
  <c r="D34" i="32"/>
  <c r="B34" i="32"/>
  <c r="A34" i="32"/>
  <c r="I33" i="32"/>
  <c r="D21" i="32"/>
  <c r="F33" i="32"/>
  <c r="D33" i="32"/>
  <c r="B33" i="32"/>
  <c r="A33" i="32"/>
  <c r="D19" i="32"/>
  <c r="G31" i="32"/>
  <c r="F31" i="32"/>
  <c r="D31" i="32"/>
  <c r="B31" i="32"/>
  <c r="A31" i="32"/>
  <c r="I30" i="32"/>
  <c r="G18" i="32"/>
  <c r="F30" i="32"/>
  <c r="D30" i="32"/>
  <c r="B30" i="32"/>
  <c r="A30" i="32"/>
  <c r="I29" i="32"/>
  <c r="G29" i="32"/>
  <c r="F29" i="32"/>
  <c r="D29" i="32"/>
  <c r="B29" i="32"/>
  <c r="A29" i="32"/>
  <c r="I28" i="32"/>
  <c r="G28" i="32"/>
  <c r="F28" i="32"/>
  <c r="D28" i="32"/>
  <c r="B28" i="32"/>
  <c r="A28" i="32"/>
  <c r="I24" i="32"/>
  <c r="G24" i="32"/>
  <c r="F24" i="32"/>
  <c r="D24" i="32"/>
  <c r="B24" i="32"/>
  <c r="A24" i="32"/>
  <c r="I23" i="32"/>
  <c r="G23" i="32"/>
  <c r="F23" i="32"/>
  <c r="D23" i="32"/>
  <c r="B23" i="32"/>
  <c r="A23" i="32"/>
  <c r="I22" i="32"/>
  <c r="G22" i="32"/>
  <c r="F22" i="32"/>
  <c r="D22" i="32"/>
  <c r="B22" i="32"/>
  <c r="A22" i="32"/>
  <c r="I21" i="32"/>
  <c r="G21" i="32"/>
  <c r="F21" i="32"/>
  <c r="G33" i="32"/>
  <c r="B21" i="32"/>
  <c r="A21" i="32"/>
  <c r="I19" i="32"/>
  <c r="G19" i="32"/>
  <c r="F19" i="32"/>
  <c r="I31" i="32"/>
  <c r="B19" i="32"/>
  <c r="A19" i="32"/>
  <c r="I18" i="32"/>
  <c r="G30" i="32"/>
  <c r="F18" i="32"/>
  <c r="D18" i="32"/>
  <c r="B18" i="32"/>
  <c r="A18" i="32"/>
  <c r="I17" i="32"/>
  <c r="G17" i="32"/>
  <c r="F17" i="32"/>
  <c r="D17" i="32"/>
  <c r="B17" i="32"/>
  <c r="A17" i="32"/>
  <c r="I16" i="32"/>
  <c r="G16" i="32"/>
  <c r="F16" i="32"/>
  <c r="D16" i="32"/>
  <c r="B16" i="32"/>
  <c r="A16" i="32"/>
  <c r="E25" i="23" l="1"/>
  <c r="E24" i="23"/>
  <c r="E23" i="23"/>
  <c r="E22" i="23"/>
  <c r="E20" i="23"/>
  <c r="E19" i="23"/>
  <c r="E18" i="23"/>
  <c r="E17" i="23"/>
</calcChain>
</file>

<file path=xl/sharedStrings.xml><?xml version="1.0" encoding="utf-8"?>
<sst xmlns="http://schemas.openxmlformats.org/spreadsheetml/2006/main" count="602" uniqueCount="90">
  <si>
    <t>Zeit</t>
  </si>
  <si>
    <t>Start Turnier</t>
  </si>
  <si>
    <t>Spielort / Sportplatz</t>
  </si>
  <si>
    <t>Adresse</t>
  </si>
  <si>
    <t>Bemerkungen</t>
  </si>
  <si>
    <t>Team 1</t>
  </si>
  <si>
    <t>Team 2</t>
  </si>
  <si>
    <t>Team 3</t>
  </si>
  <si>
    <t>Team 4</t>
  </si>
  <si>
    <t>Team 5</t>
  </si>
  <si>
    <t>Team 6</t>
  </si>
  <si>
    <t>Team 7</t>
  </si>
  <si>
    <r>
      <t xml:space="preserve">Bitte die </t>
    </r>
    <r>
      <rPr>
        <b/>
        <u/>
        <sz val="11"/>
        <rFont val="Helvetia"/>
      </rPr>
      <t>gelb</t>
    </r>
    <r>
      <rPr>
        <sz val="11"/>
        <rFont val="Helvetia"/>
      </rPr>
      <t xml:space="preserve"> markierten Felder vor dem Drucken ausfüllen! </t>
    </r>
    <r>
      <rPr>
        <b/>
        <sz val="11"/>
        <rFont val="Helvetia"/>
      </rPr>
      <t>Team 1 ist Turnierorganisator!</t>
    </r>
  </si>
  <si>
    <t>Spieldatum</t>
  </si>
  <si>
    <t>Feld 1 (3vs.3)</t>
  </si>
  <si>
    <t>B</t>
  </si>
  <si>
    <t>C</t>
  </si>
  <si>
    <t>D</t>
  </si>
  <si>
    <t>E</t>
  </si>
  <si>
    <t>F</t>
  </si>
  <si>
    <t>G</t>
  </si>
  <si>
    <t>A</t>
  </si>
  <si>
    <t>Feld 2 (3vs.3)</t>
  </si>
  <si>
    <t>Feld 3 (2vs.2)</t>
  </si>
  <si>
    <t>Pause (10min)</t>
  </si>
  <si>
    <t>Campo 1</t>
  </si>
  <si>
    <t>Campo 2</t>
  </si>
  <si>
    <t xml:space="preserve">Campo 3  </t>
  </si>
  <si>
    <t>Schicht und Zeit</t>
  </si>
  <si>
    <t>3 vs. 3</t>
  </si>
  <si>
    <t>1°</t>
  </si>
  <si>
    <t>2°</t>
  </si>
  <si>
    <t>3°</t>
  </si>
  <si>
    <t>4°</t>
  </si>
  <si>
    <t>5°</t>
  </si>
  <si>
    <t>6°</t>
  </si>
  <si>
    <t>7°</t>
  </si>
  <si>
    <t>2 vs. 2</t>
  </si>
  <si>
    <t>KONTROLLE</t>
  </si>
  <si>
    <t>3vs.3</t>
  </si>
  <si>
    <t>Vielseitigkeitsp.</t>
  </si>
  <si>
    <t>2vs.2</t>
  </si>
  <si>
    <t>Team 8</t>
  </si>
  <si>
    <t>H</t>
  </si>
  <si>
    <t>8°</t>
  </si>
  <si>
    <t>Team 9</t>
  </si>
  <si>
    <t>I</t>
  </si>
  <si>
    <r>
      <rPr>
        <b/>
        <sz val="14"/>
        <rFont val="Helvetia"/>
      </rPr>
      <t>Spielplan Junioren G / 9er-Turnier</t>
    </r>
    <r>
      <rPr>
        <b/>
        <sz val="11"/>
        <rFont val="Helvetia"/>
      </rPr>
      <t xml:space="preserve"> 
</t>
    </r>
    <r>
      <rPr>
        <sz val="11"/>
        <rFont val="Helvetia"/>
      </rPr>
      <t>2vs.2 (10min) + 3vs.3 (10min) + Vielseitigkeit (10min)</t>
    </r>
  </si>
  <si>
    <t>:</t>
  </si>
  <si>
    <t>X</t>
  </si>
  <si>
    <t>HFCB</t>
  </si>
  <si>
    <t>DAI</t>
  </si>
  <si>
    <t>IGD</t>
  </si>
  <si>
    <t>Feld 4 (2vs.2)</t>
  </si>
  <si>
    <t>Viels.</t>
  </si>
  <si>
    <t>Campo 4</t>
  </si>
  <si>
    <t>IBEF</t>
  </si>
  <si>
    <t>FEIA</t>
  </si>
  <si>
    <t>AEB</t>
  </si>
  <si>
    <t>CGBA</t>
  </si>
  <si>
    <t>AFG</t>
  </si>
  <si>
    <t>GDHC</t>
  </si>
  <si>
    <t>FDG</t>
  </si>
  <si>
    <t>ECHI</t>
  </si>
  <si>
    <t>BIEA</t>
  </si>
  <si>
    <t>AHED</t>
  </si>
  <si>
    <t>BCD</t>
  </si>
  <si>
    <t>AFI</t>
  </si>
  <si>
    <t>HFGE</t>
  </si>
  <si>
    <t>HDC</t>
  </si>
  <si>
    <t>GHCB</t>
  </si>
  <si>
    <t>HCB</t>
  </si>
  <si>
    <t>CBA</t>
  </si>
  <si>
    <t>AHE</t>
  </si>
  <si>
    <t>ECH</t>
  </si>
  <si>
    <t>Spiel 1</t>
  </si>
  <si>
    <t>Spiel 2</t>
  </si>
  <si>
    <t>Vielseitigkeitsposten - Spiel 1</t>
  </si>
  <si>
    <t>Vielseitigkeitsposten - Spiel 2</t>
  </si>
  <si>
    <t>GD</t>
  </si>
  <si>
    <t>HF</t>
  </si>
  <si>
    <t>BC</t>
  </si>
  <si>
    <t>AE</t>
  </si>
  <si>
    <t>FE</t>
  </si>
  <si>
    <t>GC</t>
  </si>
  <si>
    <t>BI</t>
  </si>
  <si>
    <t>Vielseitigkeitsposten</t>
  </si>
  <si>
    <t>Schicht</t>
  </si>
  <si>
    <r>
      <t xml:space="preserve"> </t>
    </r>
    <r>
      <rPr>
        <b/>
        <sz val="12"/>
        <rFont val="Helvetica"/>
      </rPr>
      <t xml:space="preserve">Riunione iniziale  </t>
    </r>
    <r>
      <rPr>
        <sz val="11"/>
        <rFont val="Helvetica"/>
      </rPr>
      <t>(15 minuti prima dell'inizio a centrocampo)</t>
    </r>
  </si>
  <si>
    <r>
      <rPr>
        <b/>
        <sz val="12"/>
        <rFont val="Helvetica"/>
      </rPr>
      <t xml:space="preserve">Resoconto e congedo  </t>
    </r>
    <r>
      <rPr>
        <sz val="11"/>
        <rFont val="Helvetica"/>
      </rPr>
      <t>(appena terminato il torneo a centrocampo)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</si>
</sst>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/mm&quot; h&quot;;@"/>
  </numFmts>
  <fonts count="27">
    <font>
      <sz val="10"/>
      <color theme="1"/>
      <name val="Arial"/>
      <family val="2"/>
    </font>
    <font>
      <sz val="11"/>
      <name val="Helvetia"/>
    </font>
    <font>
      <b/>
      <u/>
      <sz val="11"/>
      <name val="Helvetia"/>
    </font>
    <font>
      <b/>
      <sz val="14"/>
      <name val="Helvetia"/>
    </font>
    <font>
      <b/>
      <sz val="11"/>
      <name val="Helvetia"/>
    </font>
    <font>
      <sz val="11"/>
      <color theme="0"/>
      <name val="Helvetia"/>
    </font>
    <font>
      <sz val="11"/>
      <color theme="1"/>
      <name val="Arial"/>
      <family val="2"/>
    </font>
    <font>
      <b/>
      <sz val="11"/>
      <color theme="0"/>
      <name val="Helvetia"/>
    </font>
    <font>
      <b/>
      <sz val="11"/>
      <color theme="1"/>
      <name val="Calibri"/>
      <family val="2"/>
      <scheme val="minor"/>
    </font>
    <font>
      <sz val="11"/>
      <color rgb="FFFF0000"/>
      <name val="Helvetia"/>
    </font>
    <font>
      <b/>
      <sz val="12"/>
      <name val="Helvetia"/>
    </font>
    <font>
      <sz val="11"/>
      <color theme="1"/>
      <name val="Helvetica"/>
    </font>
    <font>
      <b/>
      <sz val="11"/>
      <color theme="1"/>
      <name val="Helvetica"/>
    </font>
    <font>
      <sz val="12"/>
      <name val="Helvetia"/>
    </font>
    <font>
      <b/>
      <i/>
      <sz val="12"/>
      <name val="Helvetia"/>
    </font>
    <font>
      <b/>
      <i/>
      <sz val="11"/>
      <name val="Helvetia"/>
    </font>
    <font>
      <i/>
      <sz val="11"/>
      <name val="Helvetia"/>
    </font>
    <font>
      <sz val="11"/>
      <color theme="1"/>
      <name val="Helvetia"/>
    </font>
    <font>
      <sz val="10"/>
      <color theme="1"/>
      <name val="Helvetia"/>
    </font>
    <font>
      <b/>
      <sz val="11"/>
      <color theme="1"/>
      <name val="Helvetia"/>
    </font>
    <font>
      <sz val="8"/>
      <name val="Arial"/>
      <family val="2"/>
    </font>
    <font>
      <sz val="10"/>
      <name val="Helvetia"/>
    </font>
    <font>
      <sz val="11"/>
      <color rgb="FF00B050"/>
      <name val="Helvetia"/>
    </font>
    <font>
      <b/>
      <sz val="12"/>
      <color theme="1"/>
      <name val="Calibri"/>
      <family val="2"/>
      <scheme val="minor"/>
    </font>
    <font>
      <sz val="12"/>
      <name val="Helvetica"/>
    </font>
    <font>
      <b/>
      <sz val="12"/>
      <name val="Helvetica"/>
    </font>
    <font>
      <sz val="11"/>
      <name val="Helvetica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4" fillId="0" borderId="1" xfId="0" applyFont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  <protection locked="0" hidden="1"/>
    </xf>
    <xf numFmtId="0" fontId="4" fillId="0" borderId="1" xfId="0" applyFont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/>
    </xf>
    <xf numFmtId="164" fontId="1" fillId="0" borderId="1" xfId="0" applyNumberFormat="1" applyFont="1" applyFill="1" applyBorder="1" applyAlignment="1" applyProtection="1">
      <alignment horizontal="left" vertical="center"/>
    </xf>
    <xf numFmtId="164" fontId="1" fillId="3" borderId="1" xfId="0" applyNumberFormat="1" applyFont="1" applyFill="1" applyBorder="1" applyAlignment="1" applyProtection="1">
      <alignment horizontal="lef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0" fontId="5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 applyProtection="1">
      <alignment horizontal="center" vertical="center"/>
      <protection locked="0" hidden="1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right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64" fontId="1" fillId="4" borderId="1" xfId="0" applyNumberFormat="1" applyFont="1" applyFill="1" applyBorder="1" applyAlignment="1" applyProtection="1">
      <alignment horizontal="left" vertical="center"/>
    </xf>
    <xf numFmtId="0" fontId="1" fillId="4" borderId="4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>
      <alignment vertical="center"/>
    </xf>
    <xf numFmtId="0" fontId="9" fillId="0" borderId="13" xfId="0" applyFont="1" applyBorder="1" applyAlignment="1" applyProtection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17" fillId="0" borderId="13" xfId="0" applyFont="1" applyBorder="1" applyAlignment="1">
      <alignment horizontal="center" vertical="center"/>
    </xf>
    <xf numFmtId="0" fontId="17" fillId="3" borderId="2" xfId="0" applyFont="1" applyFill="1" applyBorder="1" applyAlignment="1" applyProtection="1">
      <alignment horizontal="right" vertical="center"/>
    </xf>
    <xf numFmtId="0" fontId="17" fillId="3" borderId="5" xfId="0" applyFont="1" applyFill="1" applyBorder="1" applyAlignment="1" applyProtection="1">
      <alignment horizontal="center" vertical="center"/>
    </xf>
    <xf numFmtId="0" fontId="17" fillId="3" borderId="5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left" vertical="center"/>
    </xf>
    <xf numFmtId="0" fontId="17" fillId="0" borderId="2" xfId="0" applyFont="1" applyFill="1" applyBorder="1" applyAlignment="1" applyProtection="1">
      <alignment horizontal="right" vertical="center"/>
    </xf>
    <xf numFmtId="0" fontId="17" fillId="0" borderId="5" xfId="0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left" vertical="center"/>
    </xf>
    <xf numFmtId="0" fontId="17" fillId="4" borderId="2" xfId="0" applyFont="1" applyFill="1" applyBorder="1" applyAlignment="1" applyProtection="1">
      <alignment horizontal="right" vertical="center"/>
    </xf>
    <xf numFmtId="0" fontId="17" fillId="4" borderId="4" xfId="0" applyFont="1" applyFill="1" applyBorder="1" applyAlignment="1" applyProtection="1">
      <alignment horizontal="left" vertical="center"/>
    </xf>
    <xf numFmtId="0" fontId="17" fillId="0" borderId="0" xfId="0" applyFont="1" applyFill="1" applyAlignment="1" applyProtection="1">
      <alignment vertical="center"/>
    </xf>
    <xf numFmtId="0" fontId="17" fillId="4" borderId="5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center" vertical="center"/>
    </xf>
    <xf numFmtId="0" fontId="17" fillId="3" borderId="1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0" fontId="17" fillId="4" borderId="1" xfId="0" applyFont="1" applyFill="1" applyBorder="1" applyAlignment="1" applyProtection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0" xfId="0" applyFont="1" applyBorder="1" applyProtection="1"/>
    <xf numFmtId="0" fontId="18" fillId="0" borderId="0" xfId="0" applyFont="1" applyFill="1" applyBorder="1" applyAlignment="1" applyProtection="1">
      <alignment vertical="center"/>
    </xf>
    <xf numFmtId="0" fontId="19" fillId="0" borderId="14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</xf>
    <xf numFmtId="0" fontId="9" fillId="2" borderId="13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  <protection locked="0" hidden="1"/>
    </xf>
    <xf numFmtId="0" fontId="4" fillId="0" borderId="1" xfId="0" applyFont="1" applyBorder="1" applyAlignment="1" applyProtection="1">
      <alignment horizontal="left" vertical="center"/>
    </xf>
    <xf numFmtId="164" fontId="1" fillId="2" borderId="1" xfId="0" applyNumberFormat="1" applyFont="1" applyFill="1" applyBorder="1" applyAlignment="1" applyProtection="1">
      <alignment horizontal="left" vertical="center"/>
      <protection locked="0" hidden="1"/>
    </xf>
    <xf numFmtId="0" fontId="1" fillId="4" borderId="2" xfId="0" applyFont="1" applyFill="1" applyBorder="1" applyAlignment="1" applyProtection="1">
      <alignment horizontal="right" vertical="center"/>
    </xf>
    <xf numFmtId="0" fontId="1" fillId="4" borderId="5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vertical="center"/>
    </xf>
    <xf numFmtId="0" fontId="18" fillId="0" borderId="3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/>
    </xf>
    <xf numFmtId="0" fontId="21" fillId="0" borderId="1" xfId="0" applyFont="1" applyBorder="1" applyAlignment="1">
      <alignment horizontal="center" vertical="center"/>
    </xf>
    <xf numFmtId="0" fontId="21" fillId="0" borderId="0" xfId="0" applyFont="1"/>
    <xf numFmtId="0" fontId="17" fillId="3" borderId="10" xfId="0" applyFont="1" applyFill="1" applyBorder="1" applyAlignment="1" applyProtection="1">
      <alignment horizontal="left" vertical="center"/>
    </xf>
    <xf numFmtId="0" fontId="18" fillId="0" borderId="1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22" fillId="0" borderId="13" xfId="0" applyFont="1" applyBorder="1" applyAlignment="1" applyProtection="1">
      <alignment horizontal="left" vertical="center"/>
    </xf>
    <xf numFmtId="0" fontId="22" fillId="0" borderId="13" xfId="0" applyFont="1" applyFill="1" applyBorder="1" applyAlignment="1" applyProtection="1">
      <alignment horizontal="left" vertical="center"/>
    </xf>
    <xf numFmtId="0" fontId="17" fillId="0" borderId="7" xfId="0" applyFont="1" applyBorder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7" fillId="3" borderId="6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center" vertical="center"/>
    </xf>
    <xf numFmtId="0" fontId="17" fillId="3" borderId="14" xfId="0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horizontal="center" vertical="center"/>
    </xf>
    <xf numFmtId="0" fontId="1" fillId="4" borderId="14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right" vertical="center"/>
    </xf>
    <xf numFmtId="0" fontId="11" fillId="0" borderId="2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left" vertical="center"/>
      <protection locked="0" hidden="1"/>
    </xf>
    <xf numFmtId="0" fontId="16" fillId="0" borderId="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</xf>
    <xf numFmtId="0" fontId="19" fillId="0" borderId="3" xfId="0" applyFont="1" applyFill="1" applyBorder="1" applyAlignment="1" applyProtection="1">
      <alignment horizontal="center" vertical="center"/>
    </xf>
    <xf numFmtId="0" fontId="19" fillId="0" borderId="4" xfId="0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/>
    </xf>
    <xf numFmtId="0" fontId="18" fillId="0" borderId="3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 applyProtection="1">
      <alignment horizontal="left" vertical="center"/>
      <protection locked="0" hidden="1"/>
    </xf>
    <xf numFmtId="164" fontId="6" fillId="3" borderId="3" xfId="0" applyNumberFormat="1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164" fontId="6" fillId="0" borderId="3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top"/>
    </xf>
    <xf numFmtId="0" fontId="13" fillId="3" borderId="16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276225</xdr:colOff>
      <xdr:row>0</xdr:row>
      <xdr:rowOff>0</xdr:rowOff>
    </xdr:from>
    <xdr:to>
      <xdr:col>25</xdr:col>
      <xdr:colOff>336891</xdr:colOff>
      <xdr:row>1</xdr:row>
      <xdr:rowOff>78352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7328A9C1-6A96-49F2-9543-2E9A7B8EA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0338" y="0"/>
          <a:ext cx="2994366" cy="6117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276225</xdr:colOff>
      <xdr:row>0</xdr:row>
      <xdr:rowOff>0</xdr:rowOff>
    </xdr:from>
    <xdr:to>
      <xdr:col>23</xdr:col>
      <xdr:colOff>336891</xdr:colOff>
      <xdr:row>1</xdr:row>
      <xdr:rowOff>78352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39C28A11-B4B2-4609-9992-BE0028267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0338" y="0"/>
          <a:ext cx="2994366" cy="611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opLeftCell="A25" zoomScale="88" zoomScaleNormal="74" workbookViewId="0">
      <selection activeCell="K43" sqref="K43"/>
    </sheetView>
  </sheetViews>
  <sheetFormatPr baseColWidth="10" defaultColWidth="11.42578125" defaultRowHeight="14.25"/>
  <cols>
    <col min="1" max="1" width="9.85546875" style="2" customWidth="1"/>
    <col min="2" max="2" width="23" style="2" customWidth="1"/>
    <col min="3" max="3" width="4.85546875" style="2" customWidth="1"/>
    <col min="4" max="4" width="23" style="2" customWidth="1"/>
    <col min="5" max="5" width="8.85546875" style="2" customWidth="1"/>
    <col min="6" max="6" width="9.85546875" style="2" customWidth="1"/>
    <col min="7" max="7" width="23" style="2" customWidth="1"/>
    <col min="8" max="8" width="4.85546875" style="2" customWidth="1"/>
    <col min="9" max="9" width="23" style="2" customWidth="1"/>
    <col min="10" max="10" width="11.42578125" style="2"/>
    <col min="11" max="11" width="10.5703125" style="2" customWidth="1"/>
    <col min="12" max="12" width="7.85546875" style="2" customWidth="1"/>
    <col min="13" max="13" width="6" style="2" customWidth="1"/>
    <col min="14" max="15" width="7" style="83" customWidth="1"/>
    <col min="16" max="16384" width="11.42578125" style="2"/>
  </cols>
  <sheetData>
    <row r="1" spans="1:15" ht="47.1" customHeight="1">
      <c r="A1" s="106" t="s">
        <v>47</v>
      </c>
      <c r="B1" s="106"/>
      <c r="C1" s="106"/>
      <c r="D1" s="106"/>
      <c r="E1" s="106"/>
      <c r="F1" s="106"/>
      <c r="G1" s="35"/>
      <c r="H1" s="35"/>
      <c r="I1" s="35"/>
    </row>
    <row r="2" spans="1:15" s="1" customFormat="1" ht="24.75" customHeight="1">
      <c r="A2" s="1" t="s">
        <v>12</v>
      </c>
      <c r="N2" s="88"/>
      <c r="O2" s="88"/>
    </row>
    <row r="3" spans="1:15" s="1" customFormat="1" ht="16.5" customHeight="1">
      <c r="N3" s="88"/>
      <c r="O3" s="88"/>
    </row>
    <row r="4" spans="1:15" s="1" customFormat="1" ht="16.5" customHeight="1">
      <c r="A4" s="3" t="s">
        <v>5</v>
      </c>
      <c r="B4" s="4" t="s">
        <v>21</v>
      </c>
      <c r="D4" s="5" t="s">
        <v>13</v>
      </c>
      <c r="F4" s="107" t="s">
        <v>2</v>
      </c>
      <c r="G4" s="107"/>
      <c r="H4" s="107"/>
      <c r="I4" s="107"/>
      <c r="N4" s="88"/>
      <c r="O4" s="88"/>
    </row>
    <row r="5" spans="1:15" s="1" customFormat="1" ht="16.5" customHeight="1">
      <c r="A5" s="3" t="s">
        <v>6</v>
      </c>
      <c r="B5" s="4" t="s">
        <v>15</v>
      </c>
      <c r="D5" s="74"/>
      <c r="F5" s="108"/>
      <c r="G5" s="108"/>
      <c r="H5" s="108"/>
      <c r="I5" s="108"/>
      <c r="N5" s="88"/>
      <c r="O5" s="88"/>
    </row>
    <row r="6" spans="1:15" s="1" customFormat="1" ht="16.5" customHeight="1">
      <c r="A6" s="3" t="s">
        <v>7</v>
      </c>
      <c r="B6" s="4" t="s">
        <v>16</v>
      </c>
      <c r="F6" s="107" t="s">
        <v>3</v>
      </c>
      <c r="G6" s="107"/>
      <c r="H6" s="107"/>
      <c r="I6" s="107"/>
      <c r="N6" s="88"/>
      <c r="O6" s="88"/>
    </row>
    <row r="7" spans="1:15" s="1" customFormat="1" ht="16.5" customHeight="1">
      <c r="A7" s="3" t="s">
        <v>8</v>
      </c>
      <c r="B7" s="4" t="s">
        <v>17</v>
      </c>
      <c r="D7" s="75" t="s">
        <v>1</v>
      </c>
      <c r="F7" s="108"/>
      <c r="G7" s="108"/>
      <c r="H7" s="108"/>
      <c r="I7" s="108"/>
      <c r="N7" s="88"/>
      <c r="O7" s="88"/>
    </row>
    <row r="8" spans="1:15" s="1" customFormat="1" ht="16.5" customHeight="1">
      <c r="A8" s="3" t="s">
        <v>9</v>
      </c>
      <c r="B8" s="4" t="s">
        <v>18</v>
      </c>
      <c r="D8" s="76">
        <v>0.41666666666666669</v>
      </c>
      <c r="F8" s="105" t="s">
        <v>4</v>
      </c>
      <c r="G8" s="105"/>
      <c r="H8" s="105"/>
      <c r="I8" s="105"/>
      <c r="N8" s="88"/>
      <c r="O8" s="88"/>
    </row>
    <row r="9" spans="1:15" s="1" customFormat="1" ht="16.5" customHeight="1">
      <c r="A9" s="3" t="s">
        <v>10</v>
      </c>
      <c r="B9" s="4" t="s">
        <v>19</v>
      </c>
      <c r="F9" s="118"/>
      <c r="G9" s="119"/>
      <c r="H9" s="119"/>
      <c r="I9" s="120"/>
      <c r="N9" s="88"/>
      <c r="O9" s="88"/>
    </row>
    <row r="10" spans="1:15" s="1" customFormat="1" ht="16.5" customHeight="1">
      <c r="A10" s="3" t="s">
        <v>11</v>
      </c>
      <c r="B10" s="4" t="s">
        <v>20</v>
      </c>
      <c r="F10" s="121"/>
      <c r="G10" s="122"/>
      <c r="H10" s="122"/>
      <c r="I10" s="123"/>
      <c r="N10" s="88"/>
      <c r="O10" s="88"/>
    </row>
    <row r="11" spans="1:15" s="1" customFormat="1" ht="16.899999999999999" customHeight="1">
      <c r="A11" s="3" t="s">
        <v>42</v>
      </c>
      <c r="B11" s="4" t="s">
        <v>43</v>
      </c>
      <c r="F11" s="124"/>
      <c r="G11" s="125"/>
      <c r="H11" s="125"/>
      <c r="I11" s="126"/>
      <c r="N11" s="88"/>
      <c r="O11" s="88"/>
    </row>
    <row r="12" spans="1:15" s="1" customFormat="1" ht="16.899999999999999" customHeight="1">
      <c r="A12" s="3" t="s">
        <v>45</v>
      </c>
      <c r="B12" s="4" t="s">
        <v>46</v>
      </c>
      <c r="F12" s="72"/>
      <c r="G12" s="72"/>
      <c r="H12" s="72"/>
      <c r="I12" s="72"/>
      <c r="N12" s="88"/>
      <c r="O12" s="88"/>
    </row>
    <row r="13" spans="1:15" s="1" customFormat="1" ht="15">
      <c r="A13" s="7"/>
      <c r="B13" s="6"/>
      <c r="N13" s="88"/>
      <c r="O13" s="88"/>
    </row>
    <row r="14" spans="1:15" s="1" customFormat="1">
      <c r="N14" s="88"/>
      <c r="O14" s="88"/>
    </row>
    <row r="15" spans="1:15" s="1" customFormat="1" ht="15">
      <c r="A15" s="8" t="s">
        <v>0</v>
      </c>
      <c r="B15" s="127" t="s">
        <v>14</v>
      </c>
      <c r="C15" s="128"/>
      <c r="D15" s="129"/>
      <c r="E15" s="9"/>
      <c r="F15" s="10" t="s">
        <v>0</v>
      </c>
      <c r="G15" s="127" t="s">
        <v>23</v>
      </c>
      <c r="H15" s="128"/>
      <c r="I15" s="129"/>
      <c r="N15" s="88"/>
      <c r="O15" s="88"/>
    </row>
    <row r="16" spans="1:15" s="1" customFormat="1">
      <c r="A16" s="12">
        <f>$D$8</f>
        <v>0.41666666666666669</v>
      </c>
      <c r="B16" s="48" t="str">
        <f>B4</f>
        <v>A</v>
      </c>
      <c r="C16" s="49" t="s">
        <v>48</v>
      </c>
      <c r="D16" s="86" t="str">
        <f>B12</f>
        <v>I</v>
      </c>
      <c r="E16" s="51"/>
      <c r="F16" s="12">
        <f>$D$8</f>
        <v>0.41666666666666669</v>
      </c>
      <c r="G16" s="48" t="str">
        <f>B5</f>
        <v>B</v>
      </c>
      <c r="H16" s="49" t="s">
        <v>48</v>
      </c>
      <c r="I16" s="86" t="str">
        <f>B11</f>
        <v>H</v>
      </c>
      <c r="N16" s="88"/>
      <c r="O16" s="88"/>
    </row>
    <row r="17" spans="1:15" s="1" customFormat="1">
      <c r="A17" s="11">
        <f>$D$8+"00:13"</f>
        <v>0.42569444444444449</v>
      </c>
      <c r="B17" s="53" t="str">
        <f>B12</f>
        <v>I</v>
      </c>
      <c r="C17" s="54" t="s">
        <v>48</v>
      </c>
      <c r="D17" s="55" t="str">
        <f>B11</f>
        <v>H</v>
      </c>
      <c r="E17" s="51"/>
      <c r="F17" s="11">
        <f>$D$8+"00:13"</f>
        <v>0.42569444444444449</v>
      </c>
      <c r="G17" s="53" t="str">
        <f>B4</f>
        <v>A</v>
      </c>
      <c r="H17" s="54" t="s">
        <v>48</v>
      </c>
      <c r="I17" s="55" t="str">
        <f>B10</f>
        <v>G</v>
      </c>
      <c r="N17" s="88"/>
      <c r="O17" s="88"/>
    </row>
    <row r="18" spans="1:15" s="1" customFormat="1">
      <c r="A18" s="12">
        <f>$D$8+"00:26"</f>
        <v>0.43472222222222223</v>
      </c>
      <c r="B18" s="48" t="str">
        <f>B11</f>
        <v>H</v>
      </c>
      <c r="C18" s="49" t="s">
        <v>48</v>
      </c>
      <c r="D18" s="52" t="str">
        <f>B10</f>
        <v>G</v>
      </c>
      <c r="E18" s="51"/>
      <c r="F18" s="12">
        <f>$D$8+"00:26"</f>
        <v>0.43472222222222223</v>
      </c>
      <c r="G18" s="79" t="str">
        <f>B5</f>
        <v>B</v>
      </c>
      <c r="H18" s="49" t="s">
        <v>48</v>
      </c>
      <c r="I18" s="52" t="str">
        <f>B9</f>
        <v>F</v>
      </c>
      <c r="N18" s="88"/>
      <c r="O18" s="88"/>
    </row>
    <row r="19" spans="1:15" s="1" customFormat="1">
      <c r="A19" s="11">
        <f>$D$8+"00:39"</f>
        <v>0.44375000000000003</v>
      </c>
      <c r="B19" s="53" t="str">
        <f>B4</f>
        <v>A</v>
      </c>
      <c r="C19" s="54" t="s">
        <v>48</v>
      </c>
      <c r="D19" s="55" t="str">
        <f>B5</f>
        <v>B</v>
      </c>
      <c r="E19" s="51"/>
      <c r="F19" s="11">
        <f>$D$8+"00:39"</f>
        <v>0.44375000000000003</v>
      </c>
      <c r="G19" s="53" t="str">
        <f>B10</f>
        <v>G</v>
      </c>
      <c r="H19" s="54" t="s">
        <v>48</v>
      </c>
      <c r="I19" s="55" t="str">
        <f>B8</f>
        <v>E</v>
      </c>
      <c r="N19" s="88"/>
      <c r="O19" s="88"/>
    </row>
    <row r="20" spans="1:15" s="1" customFormat="1" ht="15">
      <c r="A20" s="11"/>
      <c r="B20" s="114" t="s">
        <v>24</v>
      </c>
      <c r="C20" s="115"/>
      <c r="D20" s="116"/>
      <c r="E20" s="51"/>
      <c r="F20" s="11"/>
      <c r="G20" s="114" t="s">
        <v>24</v>
      </c>
      <c r="H20" s="115"/>
      <c r="I20" s="116"/>
      <c r="J20" s="130" t="s">
        <v>38</v>
      </c>
      <c r="K20" s="130"/>
      <c r="L20" s="130"/>
      <c r="M20" s="73"/>
      <c r="N20" s="73"/>
      <c r="O20" s="88"/>
    </row>
    <row r="21" spans="1:15" s="1" customFormat="1">
      <c r="A21" s="12">
        <f>$D$8+"00:59"</f>
        <v>0.45763888888888893</v>
      </c>
      <c r="B21" s="48" t="str">
        <f>B6</f>
        <v>C</v>
      </c>
      <c r="C21" s="49" t="s">
        <v>48</v>
      </c>
      <c r="D21" s="86" t="str">
        <f>B9</f>
        <v>F</v>
      </c>
      <c r="E21" s="51"/>
      <c r="F21" s="12">
        <f>$D$8+"00:59"</f>
        <v>0.45763888888888893</v>
      </c>
      <c r="G21" s="48" t="str">
        <f>B7</f>
        <v>D</v>
      </c>
      <c r="H21" s="49" t="s">
        <v>48</v>
      </c>
      <c r="I21" s="86" t="str">
        <f>B4</f>
        <v>A</v>
      </c>
      <c r="J21" s="38"/>
      <c r="K21" s="40" t="s">
        <v>39</v>
      </c>
      <c r="L21" s="109" t="s">
        <v>41</v>
      </c>
      <c r="M21" s="117"/>
      <c r="N21" s="109" t="s">
        <v>54</v>
      </c>
      <c r="O21" s="110"/>
    </row>
    <row r="22" spans="1:15" s="1" customFormat="1">
      <c r="A22" s="11">
        <f>$D$8+"01:12"</f>
        <v>0.46666666666666667</v>
      </c>
      <c r="B22" s="53" t="str">
        <f>B8</f>
        <v>E</v>
      </c>
      <c r="C22" s="54" t="s">
        <v>48</v>
      </c>
      <c r="D22" s="55" t="str">
        <f>B7</f>
        <v>D</v>
      </c>
      <c r="E22" s="51"/>
      <c r="F22" s="11">
        <f>$D$8+"01:12"</f>
        <v>0.46666666666666667</v>
      </c>
      <c r="G22" s="53" t="str">
        <f>B9</f>
        <v>F</v>
      </c>
      <c r="H22" s="54" t="s">
        <v>48</v>
      </c>
      <c r="I22" s="55" t="str">
        <f>B6</f>
        <v>C</v>
      </c>
      <c r="K22" s="39"/>
      <c r="L22" s="39"/>
      <c r="M22" s="39"/>
      <c r="N22" s="39" t="s">
        <v>75</v>
      </c>
      <c r="O22" s="39" t="s">
        <v>76</v>
      </c>
    </row>
    <row r="23" spans="1:15" s="1" customFormat="1">
      <c r="A23" s="12">
        <f>$D$8+"01:25"</f>
        <v>0.47569444444444448</v>
      </c>
      <c r="B23" s="48" t="str">
        <f>B7</f>
        <v>D</v>
      </c>
      <c r="C23" s="49" t="s">
        <v>48</v>
      </c>
      <c r="D23" s="52" t="str">
        <f>B6</f>
        <v>C</v>
      </c>
      <c r="E23" s="51"/>
      <c r="F23" s="12">
        <f>$D$8+"01:25"</f>
        <v>0.47569444444444448</v>
      </c>
      <c r="G23" s="48" t="str">
        <f>B12</f>
        <v>I</v>
      </c>
      <c r="H23" s="49" t="s">
        <v>48</v>
      </c>
      <c r="I23" s="52" t="str">
        <f>B11</f>
        <v>H</v>
      </c>
      <c r="K23" s="47"/>
      <c r="L23" s="47"/>
      <c r="M23" s="47"/>
      <c r="N23" s="91"/>
      <c r="O23" s="92"/>
    </row>
    <row r="24" spans="1:15" s="1" customFormat="1">
      <c r="A24" s="41">
        <f>$D$8+"01:38"</f>
        <v>0.48472222222222222</v>
      </c>
      <c r="B24" s="56" t="str">
        <f>B10</f>
        <v>G</v>
      </c>
      <c r="C24" s="59" t="s">
        <v>48</v>
      </c>
      <c r="D24" s="57" t="str">
        <f>B9</f>
        <v>F</v>
      </c>
      <c r="E24" s="51"/>
      <c r="F24" s="41">
        <f>$D$8+"01:38"</f>
        <v>0.48472222222222222</v>
      </c>
      <c r="G24" s="99" t="str">
        <f>B6</f>
        <v>C</v>
      </c>
      <c r="H24" s="78" t="s">
        <v>48</v>
      </c>
      <c r="I24" s="42" t="str">
        <f>B8</f>
        <v>E</v>
      </c>
      <c r="J24" s="46" t="s">
        <v>21</v>
      </c>
      <c r="K24" s="45" t="s">
        <v>56</v>
      </c>
      <c r="L24" s="45" t="s">
        <v>79</v>
      </c>
      <c r="M24" s="45"/>
      <c r="N24" s="93" t="s">
        <v>49</v>
      </c>
      <c r="O24" s="92" t="s">
        <v>49</v>
      </c>
    </row>
    <row r="25" spans="1:15" s="1" customFormat="1">
      <c r="B25" s="58"/>
      <c r="C25" s="58"/>
      <c r="D25" s="58"/>
      <c r="E25" s="58"/>
      <c r="F25" s="58"/>
      <c r="G25" s="58"/>
      <c r="H25" s="58"/>
      <c r="I25" s="58"/>
      <c r="J25" s="46" t="s">
        <v>15</v>
      </c>
      <c r="K25" s="39" t="s">
        <v>60</v>
      </c>
      <c r="L25" s="39" t="s">
        <v>80</v>
      </c>
      <c r="M25" s="89" t="s">
        <v>49</v>
      </c>
      <c r="N25" s="88" t="s">
        <v>49</v>
      </c>
      <c r="O25" s="92" t="s">
        <v>49</v>
      </c>
    </row>
    <row r="26" spans="1:15" s="1" customFormat="1">
      <c r="E26" s="51"/>
      <c r="J26" s="46" t="s">
        <v>16</v>
      </c>
      <c r="K26" s="39" t="s">
        <v>62</v>
      </c>
      <c r="L26" s="45" t="s">
        <v>83</v>
      </c>
      <c r="M26" s="89" t="s">
        <v>49</v>
      </c>
      <c r="N26" s="88" t="s">
        <v>49</v>
      </c>
      <c r="O26" s="92" t="s">
        <v>49</v>
      </c>
    </row>
    <row r="27" spans="1:15" s="1" customFormat="1" ht="15">
      <c r="A27" s="8" t="s">
        <v>0</v>
      </c>
      <c r="B27" s="111" t="s">
        <v>22</v>
      </c>
      <c r="C27" s="112"/>
      <c r="D27" s="113"/>
      <c r="E27" s="51"/>
      <c r="F27" s="10" t="s">
        <v>0</v>
      </c>
      <c r="G27" s="80" t="s">
        <v>53</v>
      </c>
      <c r="J27" s="46" t="s">
        <v>17</v>
      </c>
      <c r="K27" s="45" t="s">
        <v>63</v>
      </c>
      <c r="L27" s="39" t="s">
        <v>21</v>
      </c>
      <c r="M27" s="89" t="s">
        <v>49</v>
      </c>
      <c r="N27" s="88" t="s">
        <v>49</v>
      </c>
      <c r="O27" s="92" t="s">
        <v>49</v>
      </c>
    </row>
    <row r="28" spans="1:15" s="1" customFormat="1">
      <c r="A28" s="12">
        <f>$D$8</f>
        <v>0.41666666666666669</v>
      </c>
      <c r="B28" s="48" t="str">
        <f>B6</f>
        <v>C</v>
      </c>
      <c r="C28" s="49" t="s">
        <v>48</v>
      </c>
      <c r="D28" s="86" t="str">
        <f>B10</f>
        <v>G</v>
      </c>
      <c r="E28" s="51"/>
      <c r="F28" s="12">
        <f>$D$8</f>
        <v>0.41666666666666669</v>
      </c>
      <c r="G28" s="62" t="str">
        <f>B8</f>
        <v>E</v>
      </c>
      <c r="J28" s="46" t="s">
        <v>18</v>
      </c>
      <c r="K28" s="45" t="s">
        <v>51</v>
      </c>
      <c r="L28" s="39" t="s">
        <v>84</v>
      </c>
      <c r="M28" s="89" t="s">
        <v>49</v>
      </c>
      <c r="N28" s="88" t="s">
        <v>49</v>
      </c>
      <c r="O28" s="92" t="s">
        <v>49</v>
      </c>
    </row>
    <row r="29" spans="1:15" s="1" customFormat="1">
      <c r="A29" s="11">
        <f>$D$8+"00:13"</f>
        <v>0.42569444444444449</v>
      </c>
      <c r="B29" s="53" t="str">
        <f>B5</f>
        <v>B</v>
      </c>
      <c r="C29" s="54" t="s">
        <v>48</v>
      </c>
      <c r="D29" s="55" t="str">
        <f>B9</f>
        <v>F</v>
      </c>
      <c r="E29" s="51"/>
      <c r="F29" s="11">
        <f>$D$8+"00:13"</f>
        <v>0.42569444444444449</v>
      </c>
      <c r="G29" s="63" t="str">
        <f>B7</f>
        <v>D</v>
      </c>
      <c r="J29" s="46" t="s">
        <v>19</v>
      </c>
      <c r="K29" s="45" t="s">
        <v>59</v>
      </c>
      <c r="L29" s="45" t="s">
        <v>81</v>
      </c>
      <c r="M29" s="90" t="s">
        <v>49</v>
      </c>
      <c r="N29" s="88" t="s">
        <v>49</v>
      </c>
      <c r="O29" s="92"/>
    </row>
    <row r="30" spans="1:15" s="1" customFormat="1">
      <c r="A30" s="12">
        <f>$D$8+"00:26"</f>
        <v>0.43472222222222223</v>
      </c>
      <c r="B30" s="48" t="str">
        <f>B4</f>
        <v>A</v>
      </c>
      <c r="C30" s="49" t="s">
        <v>48</v>
      </c>
      <c r="D30" s="52" t="str">
        <f>B8</f>
        <v>E</v>
      </c>
      <c r="E30" s="51"/>
      <c r="F30" s="12">
        <f>$D$8+"00:26"</f>
        <v>0.43472222222222223</v>
      </c>
      <c r="G30" s="62" t="str">
        <f>B6</f>
        <v>C</v>
      </c>
      <c r="J30" s="46" t="s">
        <v>20</v>
      </c>
      <c r="K30" s="45" t="s">
        <v>50</v>
      </c>
      <c r="L30" s="39" t="s">
        <v>82</v>
      </c>
      <c r="M30" s="89" t="s">
        <v>49</v>
      </c>
      <c r="N30" s="88"/>
      <c r="O30" s="92" t="s">
        <v>49</v>
      </c>
    </row>
    <row r="31" spans="1:15" s="1" customFormat="1">
      <c r="A31" s="11">
        <f>$D$8+"00:39"</f>
        <v>0.44375000000000003</v>
      </c>
      <c r="B31" s="53" t="str">
        <f>B11</f>
        <v>H</v>
      </c>
      <c r="C31" s="54" t="s">
        <v>48</v>
      </c>
      <c r="D31" s="55" t="str">
        <f>B7</f>
        <v>D</v>
      </c>
      <c r="E31" s="51"/>
      <c r="F31" s="11">
        <f>$D$8+"00:39"</f>
        <v>0.44375000000000003</v>
      </c>
      <c r="G31" s="63" t="str">
        <f>B9</f>
        <v>F</v>
      </c>
      <c r="J31" s="46" t="s">
        <v>43</v>
      </c>
      <c r="K31" s="45" t="s">
        <v>52</v>
      </c>
      <c r="L31" s="45" t="s">
        <v>85</v>
      </c>
      <c r="M31" s="89" t="s">
        <v>49</v>
      </c>
      <c r="N31" s="88" t="s">
        <v>49</v>
      </c>
      <c r="O31" s="92" t="s">
        <v>49</v>
      </c>
    </row>
    <row r="32" spans="1:15" s="1" customFormat="1">
      <c r="A32" s="11"/>
      <c r="B32" s="114" t="s">
        <v>24</v>
      </c>
      <c r="C32" s="115"/>
      <c r="D32" s="116"/>
      <c r="E32" s="51"/>
      <c r="F32" s="11"/>
      <c r="G32" s="69" t="s">
        <v>24</v>
      </c>
      <c r="J32" s="46" t="s">
        <v>46</v>
      </c>
      <c r="K32" s="45" t="s">
        <v>65</v>
      </c>
      <c r="L32" s="39" t="s">
        <v>43</v>
      </c>
      <c r="M32" s="89" t="s">
        <v>49</v>
      </c>
      <c r="N32" s="88" t="s">
        <v>49</v>
      </c>
      <c r="O32" s="92" t="s">
        <v>49</v>
      </c>
    </row>
    <row r="33" spans="1:15" s="1" customFormat="1">
      <c r="A33" s="12">
        <f>$D$8+"00:59"</f>
        <v>0.45763888888888893</v>
      </c>
      <c r="B33" s="48" t="str">
        <f>B8</f>
        <v>E</v>
      </c>
      <c r="C33" s="49" t="s">
        <v>48</v>
      </c>
      <c r="D33" s="86" t="str">
        <f>B12</f>
        <v>I</v>
      </c>
      <c r="E33" s="51"/>
      <c r="F33" s="12">
        <f>$D$8+"00:59"</f>
        <v>0.45763888888888893</v>
      </c>
      <c r="G33" s="62" t="str">
        <f>B11</f>
        <v>H</v>
      </c>
      <c r="N33" s="88"/>
      <c r="O33" s="88"/>
    </row>
    <row r="34" spans="1:15" s="1" customFormat="1">
      <c r="A34" s="11">
        <f>$D$8+"01:12"</f>
        <v>0.46666666666666667</v>
      </c>
      <c r="B34" s="53" t="str">
        <f>B10</f>
        <v>G</v>
      </c>
      <c r="C34" s="54" t="s">
        <v>48</v>
      </c>
      <c r="D34" s="55" t="str">
        <f>B5</f>
        <v>B</v>
      </c>
      <c r="E34" s="58"/>
      <c r="F34" s="11">
        <f>$D$8+"01:12"</f>
        <v>0.46666666666666667</v>
      </c>
      <c r="G34" s="63" t="str">
        <f>B12</f>
        <v>I</v>
      </c>
      <c r="N34" s="88"/>
      <c r="O34" s="88"/>
    </row>
    <row r="35" spans="1:15" s="1" customFormat="1" ht="17.25" customHeight="1">
      <c r="A35" s="12">
        <f>$D$8+"01:25"</f>
        <v>0.47569444444444448</v>
      </c>
      <c r="B35" s="48" t="str">
        <f>B9</f>
        <v>F</v>
      </c>
      <c r="C35" s="49" t="s">
        <v>48</v>
      </c>
      <c r="D35" s="52" t="str">
        <f>B4</f>
        <v>A</v>
      </c>
      <c r="E35" s="58"/>
      <c r="F35" s="12">
        <f>$D$8+"01:25"</f>
        <v>0.47569444444444448</v>
      </c>
      <c r="G35" s="62" t="str">
        <f>B10</f>
        <v>G</v>
      </c>
      <c r="N35" s="88"/>
      <c r="O35" s="88"/>
    </row>
    <row r="36" spans="1:15" s="1" customFormat="1">
      <c r="A36" s="41">
        <f>$D$8+"01:38"</f>
        <v>0.48472222222222222</v>
      </c>
      <c r="B36" s="56" t="str">
        <f>B12</f>
        <v>I</v>
      </c>
      <c r="C36" s="59" t="s">
        <v>48</v>
      </c>
      <c r="D36" s="57" t="str">
        <f>B7</f>
        <v>D</v>
      </c>
      <c r="E36" s="51"/>
      <c r="F36" s="41">
        <f>$D$8+"01:38"</f>
        <v>0.48472222222222222</v>
      </c>
      <c r="G36" s="64" t="str">
        <f>B5</f>
        <v>B</v>
      </c>
      <c r="N36" s="88"/>
      <c r="O36" s="88"/>
    </row>
    <row r="39" spans="1:15" ht="15">
      <c r="F39" s="60" t="s">
        <v>0</v>
      </c>
      <c r="G39" s="84" t="s">
        <v>77</v>
      </c>
      <c r="H39" s="85"/>
      <c r="I39" s="84" t="s">
        <v>78</v>
      </c>
    </row>
    <row r="40" spans="1:15">
      <c r="F40" s="12">
        <f>$D$8</f>
        <v>0.41666666666666669</v>
      </c>
      <c r="G40" s="96" t="str">
        <f>B9</f>
        <v>F</v>
      </c>
      <c r="H40" s="49"/>
      <c r="I40" s="96" t="str">
        <f>B7</f>
        <v>D</v>
      </c>
    </row>
    <row r="41" spans="1:15">
      <c r="F41" s="11">
        <f>$D$8+"00:13"</f>
        <v>0.42569444444444449</v>
      </c>
      <c r="G41" s="97" t="str">
        <f>B6</f>
        <v>C</v>
      </c>
      <c r="H41" s="54"/>
      <c r="I41" s="97" t="str">
        <f>B8</f>
        <v>E</v>
      </c>
    </row>
    <row r="42" spans="1:15">
      <c r="F42" s="12">
        <f>$D$8+"00:26"</f>
        <v>0.43472222222222223</v>
      </c>
      <c r="G42" s="96" t="str">
        <f>B7</f>
        <v>D</v>
      </c>
      <c r="H42" s="49"/>
      <c r="I42" s="96" t="str">
        <f>B12</f>
        <v>I</v>
      </c>
    </row>
    <row r="43" spans="1:15">
      <c r="F43" s="11">
        <f>$D$8+"00:39"</f>
        <v>0.44375000000000003</v>
      </c>
      <c r="G43" s="97" t="str">
        <f>B12</f>
        <v>I</v>
      </c>
      <c r="H43" s="54"/>
      <c r="I43" s="97" t="str">
        <f>B6</f>
        <v>C</v>
      </c>
    </row>
    <row r="44" spans="1:15">
      <c r="F44" s="11"/>
      <c r="G44" s="87" t="s">
        <v>24</v>
      </c>
      <c r="H44" s="82"/>
      <c r="I44" s="87"/>
    </row>
    <row r="45" spans="1:15">
      <c r="F45" s="12">
        <f>$D$8+"00:59"</f>
        <v>0.45763888888888893</v>
      </c>
      <c r="G45" s="96" t="str">
        <f>B5</f>
        <v>B</v>
      </c>
      <c r="H45" s="49"/>
      <c r="I45" s="96" t="str">
        <f>B10</f>
        <v>G</v>
      </c>
    </row>
    <row r="46" spans="1:15">
      <c r="F46" s="11">
        <f>$D$8+"01:12"</f>
        <v>0.46666666666666667</v>
      </c>
      <c r="G46" s="97" t="str">
        <f>B11</f>
        <v>H</v>
      </c>
      <c r="H46" s="54"/>
      <c r="I46" s="97" t="str">
        <f>B4</f>
        <v>A</v>
      </c>
    </row>
    <row r="47" spans="1:15">
      <c r="F47" s="12">
        <f>$D$8+"01:25"</f>
        <v>0.47569444444444448</v>
      </c>
      <c r="G47" s="96" t="str">
        <f>B8</f>
        <v>E</v>
      </c>
      <c r="H47" s="49"/>
      <c r="I47" s="96" t="str">
        <f>B5</f>
        <v>B</v>
      </c>
    </row>
    <row r="48" spans="1:15">
      <c r="F48" s="41">
        <f>$D$8+"01:38"</f>
        <v>0.48472222222222222</v>
      </c>
      <c r="G48" s="98" t="str">
        <f>B4</f>
        <v>A</v>
      </c>
      <c r="H48" s="78"/>
      <c r="I48" s="104" t="str">
        <f>B11</f>
        <v>H</v>
      </c>
    </row>
    <row r="63" spans="11:15">
      <c r="K63" s="1"/>
      <c r="L63" s="1"/>
      <c r="M63" s="1"/>
      <c r="N63" s="88"/>
      <c r="O63" s="88"/>
    </row>
  </sheetData>
  <mergeCells count="16">
    <mergeCell ref="N21:O21"/>
    <mergeCell ref="B27:D27"/>
    <mergeCell ref="B32:D32"/>
    <mergeCell ref="L21:M21"/>
    <mergeCell ref="F9:I11"/>
    <mergeCell ref="B15:D15"/>
    <mergeCell ref="G15:I15"/>
    <mergeCell ref="B20:D20"/>
    <mergeCell ref="G20:I20"/>
    <mergeCell ref="J20:L20"/>
    <mergeCell ref="F8:I8"/>
    <mergeCell ref="A1:F1"/>
    <mergeCell ref="F4:I4"/>
    <mergeCell ref="F5:I5"/>
    <mergeCell ref="F6:I6"/>
    <mergeCell ref="F7:I7"/>
  </mergeCells>
  <phoneticPr fontId="20" type="noConversion"/>
  <pageMargins left="0.70866141732283472" right="0.70866141732283472" top="0.35433070866141736" bottom="1.1417322834645669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tabSelected="1" topLeftCell="A19" zoomScale="88" zoomScaleNormal="74" workbookViewId="0">
      <selection activeCell="B46" sqref="B46"/>
    </sheetView>
  </sheetViews>
  <sheetFormatPr baseColWidth="10" defaultColWidth="11.42578125" defaultRowHeight="14.25"/>
  <cols>
    <col min="1" max="1" width="9.85546875" style="2" customWidth="1"/>
    <col min="2" max="2" width="23" style="2" customWidth="1"/>
    <col min="3" max="3" width="4.85546875" style="2" customWidth="1"/>
    <col min="4" max="4" width="23" style="2" customWidth="1"/>
    <col min="5" max="5" width="8.85546875" style="2" customWidth="1"/>
    <col min="6" max="6" width="9.85546875" style="2" customWidth="1"/>
    <col min="7" max="7" width="23" style="2" customWidth="1"/>
    <col min="8" max="8" width="4.85546875" style="2" customWidth="1"/>
    <col min="9" max="9" width="23" style="2" customWidth="1"/>
    <col min="10" max="10" width="11.42578125" style="2"/>
    <col min="11" max="11" width="5.5703125" style="2" customWidth="1"/>
    <col min="12" max="12" width="7.85546875" style="2" customWidth="1"/>
    <col min="13" max="13" width="6" style="2" customWidth="1"/>
    <col min="14" max="15" width="7" style="83" customWidth="1"/>
    <col min="16" max="16" width="7" style="2" customWidth="1"/>
    <col min="17" max="16384" width="11.42578125" style="2"/>
  </cols>
  <sheetData>
    <row r="1" spans="1:15" ht="47.1" customHeight="1">
      <c r="A1" s="106" t="s">
        <v>47</v>
      </c>
      <c r="B1" s="106"/>
      <c r="C1" s="106"/>
      <c r="D1" s="106"/>
      <c r="E1" s="106"/>
      <c r="F1" s="106"/>
      <c r="G1" s="35"/>
      <c r="H1" s="35"/>
      <c r="I1" s="35"/>
    </row>
    <row r="2" spans="1:15" s="1" customFormat="1" ht="24.75" customHeight="1">
      <c r="A2" s="1" t="s">
        <v>12</v>
      </c>
      <c r="N2" s="88"/>
      <c r="O2" s="88"/>
    </row>
    <row r="3" spans="1:15" s="1" customFormat="1" ht="16.5" customHeight="1">
      <c r="N3" s="88"/>
      <c r="O3" s="88"/>
    </row>
    <row r="4" spans="1:15" s="1" customFormat="1" ht="16.5" customHeight="1">
      <c r="A4" s="3" t="s">
        <v>5</v>
      </c>
      <c r="B4" s="4" t="s">
        <v>21</v>
      </c>
      <c r="D4" s="5" t="s">
        <v>13</v>
      </c>
      <c r="F4" s="107" t="s">
        <v>2</v>
      </c>
      <c r="G4" s="107"/>
      <c r="H4" s="107"/>
      <c r="I4" s="107"/>
      <c r="N4" s="88"/>
      <c r="O4" s="88"/>
    </row>
    <row r="5" spans="1:15" s="1" customFormat="1" ht="16.5" customHeight="1">
      <c r="A5" s="3" t="s">
        <v>6</v>
      </c>
      <c r="B5" s="4" t="s">
        <v>15</v>
      </c>
      <c r="D5" s="74"/>
      <c r="F5" s="108"/>
      <c r="G5" s="108"/>
      <c r="H5" s="108"/>
      <c r="I5" s="108"/>
      <c r="N5" s="88"/>
      <c r="O5" s="88"/>
    </row>
    <row r="6" spans="1:15" s="1" customFormat="1" ht="16.5" customHeight="1">
      <c r="A6" s="3" t="s">
        <v>7</v>
      </c>
      <c r="B6" s="4" t="s">
        <v>16</v>
      </c>
      <c r="F6" s="107" t="s">
        <v>3</v>
      </c>
      <c r="G6" s="107"/>
      <c r="H6" s="107"/>
      <c r="I6" s="107"/>
      <c r="N6" s="88"/>
      <c r="O6" s="88"/>
    </row>
    <row r="7" spans="1:15" s="1" customFormat="1" ht="16.5" customHeight="1">
      <c r="A7" s="3" t="s">
        <v>8</v>
      </c>
      <c r="B7" s="4" t="s">
        <v>17</v>
      </c>
      <c r="D7" s="75" t="s">
        <v>1</v>
      </c>
      <c r="F7" s="108"/>
      <c r="G7" s="108"/>
      <c r="H7" s="108"/>
      <c r="I7" s="108"/>
      <c r="N7" s="88"/>
      <c r="O7" s="88"/>
    </row>
    <row r="8" spans="1:15" s="1" customFormat="1" ht="16.5" customHeight="1">
      <c r="A8" s="3" t="s">
        <v>9</v>
      </c>
      <c r="B8" s="4" t="s">
        <v>18</v>
      </c>
      <c r="D8" s="76">
        <v>0.41666666666666669</v>
      </c>
      <c r="F8" s="105" t="s">
        <v>4</v>
      </c>
      <c r="G8" s="105"/>
      <c r="H8" s="105"/>
      <c r="I8" s="105"/>
      <c r="N8" s="88"/>
      <c r="O8" s="88"/>
    </row>
    <row r="9" spans="1:15" s="1" customFormat="1" ht="16.5" customHeight="1">
      <c r="A9" s="3" t="s">
        <v>10</v>
      </c>
      <c r="B9" s="4" t="s">
        <v>19</v>
      </c>
      <c r="F9" s="118"/>
      <c r="G9" s="119"/>
      <c r="H9" s="119"/>
      <c r="I9" s="120"/>
      <c r="N9" s="88"/>
      <c r="O9" s="88"/>
    </row>
    <row r="10" spans="1:15" s="1" customFormat="1" ht="16.5" customHeight="1">
      <c r="A10" s="3" t="s">
        <v>11</v>
      </c>
      <c r="B10" s="4" t="s">
        <v>20</v>
      </c>
      <c r="F10" s="121"/>
      <c r="G10" s="122"/>
      <c r="H10" s="122"/>
      <c r="I10" s="123"/>
      <c r="N10" s="88"/>
      <c r="O10" s="88"/>
    </row>
    <row r="11" spans="1:15" s="1" customFormat="1" ht="16.899999999999999" customHeight="1">
      <c r="A11" s="3" t="s">
        <v>42</v>
      </c>
      <c r="B11" s="4" t="s">
        <v>43</v>
      </c>
      <c r="F11" s="124"/>
      <c r="G11" s="125"/>
      <c r="H11" s="125"/>
      <c r="I11" s="126"/>
      <c r="N11" s="88"/>
      <c r="O11" s="88"/>
    </row>
    <row r="12" spans="1:15" s="1" customFormat="1" ht="16.899999999999999" customHeight="1">
      <c r="A12" s="3" t="s">
        <v>45</v>
      </c>
      <c r="B12" s="4" t="s">
        <v>46</v>
      </c>
      <c r="F12" s="72"/>
      <c r="G12" s="72"/>
      <c r="H12" s="72"/>
      <c r="I12" s="72"/>
      <c r="N12" s="88"/>
      <c r="O12" s="88"/>
    </row>
    <row r="13" spans="1:15" s="1" customFormat="1" ht="15">
      <c r="A13" s="7"/>
      <c r="B13" s="6"/>
      <c r="N13" s="88"/>
      <c r="O13" s="88"/>
    </row>
    <row r="14" spans="1:15" s="1" customFormat="1">
      <c r="N14" s="88"/>
      <c r="O14" s="88"/>
    </row>
    <row r="15" spans="1:15" s="1" customFormat="1" ht="15">
      <c r="A15" s="8" t="s">
        <v>0</v>
      </c>
      <c r="B15" s="127" t="s">
        <v>14</v>
      </c>
      <c r="C15" s="128"/>
      <c r="D15" s="129"/>
      <c r="E15" s="9"/>
      <c r="F15" s="10" t="s">
        <v>0</v>
      </c>
      <c r="G15" s="127" t="s">
        <v>23</v>
      </c>
      <c r="H15" s="128"/>
      <c r="I15" s="129"/>
      <c r="N15" s="88"/>
      <c r="O15" s="88"/>
    </row>
    <row r="16" spans="1:15" s="1" customFormat="1">
      <c r="A16" s="12">
        <f>$D$8</f>
        <v>0.41666666666666669</v>
      </c>
      <c r="B16" s="48" t="str">
        <f>B4</f>
        <v>A</v>
      </c>
      <c r="C16" s="49" t="s">
        <v>48</v>
      </c>
      <c r="D16" s="50" t="str">
        <f>B12</f>
        <v>I</v>
      </c>
      <c r="E16" s="51"/>
      <c r="F16" s="12">
        <f>$D$8</f>
        <v>0.41666666666666669</v>
      </c>
      <c r="G16" s="48" t="str">
        <f>B5</f>
        <v>B</v>
      </c>
      <c r="H16" s="49" t="s">
        <v>48</v>
      </c>
      <c r="I16" s="50" t="str">
        <f>B11</f>
        <v>H</v>
      </c>
      <c r="N16" s="88"/>
      <c r="O16" s="88"/>
    </row>
    <row r="17" spans="1:16" s="1" customFormat="1">
      <c r="A17" s="11">
        <f>$D$8+"00:13"</f>
        <v>0.42569444444444449</v>
      </c>
      <c r="B17" s="53" t="str">
        <f>B12</f>
        <v>I</v>
      </c>
      <c r="C17" s="54" t="s">
        <v>48</v>
      </c>
      <c r="D17" s="55" t="str">
        <f>B11</f>
        <v>H</v>
      </c>
      <c r="E17" s="51"/>
      <c r="F17" s="11">
        <f>$D$8+"00:13"</f>
        <v>0.42569444444444449</v>
      </c>
      <c r="G17" s="53" t="str">
        <f>B4</f>
        <v>A</v>
      </c>
      <c r="H17" s="54" t="s">
        <v>48</v>
      </c>
      <c r="I17" s="55" t="str">
        <f>B10</f>
        <v>G</v>
      </c>
      <c r="N17" s="88"/>
      <c r="O17" s="88"/>
    </row>
    <row r="18" spans="1:16" s="1" customFormat="1">
      <c r="A18" s="12">
        <f>$D$8+"00:26"</f>
        <v>0.43472222222222223</v>
      </c>
      <c r="B18" s="48" t="str">
        <f>B11</f>
        <v>H</v>
      </c>
      <c r="C18" s="49" t="s">
        <v>48</v>
      </c>
      <c r="D18" s="52" t="str">
        <f>B10</f>
        <v>G</v>
      </c>
      <c r="E18" s="51"/>
      <c r="F18" s="12">
        <f>$D$8+"00:26"</f>
        <v>0.43472222222222223</v>
      </c>
      <c r="G18" s="79" t="str">
        <f>B5</f>
        <v>B</v>
      </c>
      <c r="H18" s="49" t="s">
        <v>48</v>
      </c>
      <c r="I18" s="52" t="str">
        <f>B9</f>
        <v>F</v>
      </c>
      <c r="N18" s="88"/>
      <c r="O18" s="88"/>
    </row>
    <row r="19" spans="1:16" s="1" customFormat="1">
      <c r="A19" s="11">
        <f>$D$8+"00:39"</f>
        <v>0.44375000000000003</v>
      </c>
      <c r="B19" s="53" t="str">
        <f>B4</f>
        <v>A</v>
      </c>
      <c r="C19" s="54" t="s">
        <v>48</v>
      </c>
      <c r="D19" s="55" t="str">
        <f>B5</f>
        <v>B</v>
      </c>
      <c r="E19" s="51"/>
      <c r="F19" s="11">
        <f>$D$8+"00:39"</f>
        <v>0.44375000000000003</v>
      </c>
      <c r="G19" s="53" t="str">
        <f>B10</f>
        <v>G</v>
      </c>
      <c r="H19" s="54" t="s">
        <v>48</v>
      </c>
      <c r="I19" s="55" t="str">
        <f>B8</f>
        <v>E</v>
      </c>
      <c r="N19" s="88"/>
      <c r="O19" s="88"/>
    </row>
    <row r="20" spans="1:16" s="1" customFormat="1" ht="15">
      <c r="A20" s="11"/>
      <c r="B20" s="114" t="s">
        <v>24</v>
      </c>
      <c r="C20" s="115"/>
      <c r="D20" s="116"/>
      <c r="E20" s="51"/>
      <c r="F20" s="11"/>
      <c r="G20" s="114" t="s">
        <v>24</v>
      </c>
      <c r="H20" s="115"/>
      <c r="I20" s="116"/>
      <c r="K20" s="130" t="s">
        <v>38</v>
      </c>
      <c r="L20" s="130"/>
      <c r="M20" s="130"/>
      <c r="N20" s="130"/>
      <c r="O20" s="130"/>
      <c r="P20" s="130"/>
    </row>
    <row r="21" spans="1:16" s="1" customFormat="1">
      <c r="A21" s="12">
        <f>$D$8+"00:59"</f>
        <v>0.45763888888888893</v>
      </c>
      <c r="B21" s="48" t="str">
        <f>B6</f>
        <v>C</v>
      </c>
      <c r="C21" s="49" t="s">
        <v>48</v>
      </c>
      <c r="D21" s="50" t="str">
        <f>B9</f>
        <v>F</v>
      </c>
      <c r="E21" s="51"/>
      <c r="F21" s="12">
        <f>$D$8+"00:59"</f>
        <v>0.45763888888888893</v>
      </c>
      <c r="G21" s="48" t="str">
        <f>B7</f>
        <v>D</v>
      </c>
      <c r="H21" s="49" t="s">
        <v>48</v>
      </c>
      <c r="I21" s="50" t="str">
        <f>B4</f>
        <v>A</v>
      </c>
      <c r="K21" s="38"/>
      <c r="L21" s="40" t="s">
        <v>39</v>
      </c>
      <c r="M21" s="109" t="s">
        <v>41</v>
      </c>
      <c r="N21" s="117"/>
      <c r="O21" s="109" t="s">
        <v>54</v>
      </c>
      <c r="P21" s="110"/>
    </row>
    <row r="22" spans="1:16" s="1" customFormat="1">
      <c r="A22" s="11">
        <f>$D$8+"01:12"</f>
        <v>0.46666666666666667</v>
      </c>
      <c r="B22" s="53" t="str">
        <f>B8</f>
        <v>E</v>
      </c>
      <c r="C22" s="54" t="s">
        <v>48</v>
      </c>
      <c r="D22" s="55" t="str">
        <f>B7</f>
        <v>D</v>
      </c>
      <c r="E22" s="51"/>
      <c r="F22" s="11">
        <f>$D$8+"01:12"</f>
        <v>0.46666666666666667</v>
      </c>
      <c r="G22" s="53" t="str">
        <f>B9</f>
        <v>F</v>
      </c>
      <c r="H22" s="54" t="s">
        <v>48</v>
      </c>
      <c r="I22" s="55" t="str">
        <f>B6</f>
        <v>C</v>
      </c>
      <c r="L22" s="39"/>
      <c r="M22" s="39"/>
      <c r="N22" s="39"/>
      <c r="O22" s="39" t="s">
        <v>75</v>
      </c>
      <c r="P22" s="39" t="s">
        <v>76</v>
      </c>
    </row>
    <row r="23" spans="1:16" s="1" customFormat="1">
      <c r="A23" s="12">
        <f>$D$8+"01:25"</f>
        <v>0.47569444444444448</v>
      </c>
      <c r="B23" s="48" t="str">
        <f>B7</f>
        <v>D</v>
      </c>
      <c r="C23" s="49" t="s">
        <v>48</v>
      </c>
      <c r="D23" s="52" t="str">
        <f>B6</f>
        <v>C</v>
      </c>
      <c r="E23" s="51"/>
      <c r="F23" s="12">
        <f>$D$8+"01:25"</f>
        <v>0.47569444444444448</v>
      </c>
      <c r="G23" s="48" t="str">
        <f>B12</f>
        <v>I</v>
      </c>
      <c r="H23" s="49" t="s">
        <v>48</v>
      </c>
      <c r="I23" s="52" t="str">
        <f>B11</f>
        <v>H</v>
      </c>
      <c r="L23" s="47"/>
      <c r="M23" s="47"/>
      <c r="N23" s="47"/>
      <c r="O23" s="91"/>
      <c r="P23" s="92"/>
    </row>
    <row r="24" spans="1:16" s="1" customFormat="1">
      <c r="B24" s="58"/>
      <c r="C24" s="58"/>
      <c r="D24" s="58"/>
      <c r="E24" s="58"/>
      <c r="F24" s="58"/>
      <c r="G24" s="58"/>
      <c r="H24" s="58"/>
      <c r="I24" s="58"/>
      <c r="K24" s="46" t="s">
        <v>21</v>
      </c>
      <c r="L24" s="45" t="s">
        <v>56</v>
      </c>
      <c r="M24" s="45" t="s">
        <v>79</v>
      </c>
      <c r="N24" s="45"/>
      <c r="O24" s="93"/>
      <c r="P24" s="92" t="s">
        <v>49</v>
      </c>
    </row>
    <row r="25" spans="1:16" s="1" customFormat="1">
      <c r="E25" s="51"/>
      <c r="K25" s="46" t="s">
        <v>15</v>
      </c>
      <c r="L25" s="39" t="s">
        <v>60</v>
      </c>
      <c r="M25" s="39" t="s">
        <v>80</v>
      </c>
      <c r="N25" s="89"/>
      <c r="O25" s="88" t="s">
        <v>49</v>
      </c>
      <c r="P25" s="92" t="s">
        <v>49</v>
      </c>
    </row>
    <row r="26" spans="1:16" s="1" customFormat="1" ht="15">
      <c r="A26" s="8" t="s">
        <v>0</v>
      </c>
      <c r="B26" s="111" t="s">
        <v>22</v>
      </c>
      <c r="C26" s="112"/>
      <c r="D26" s="113"/>
      <c r="E26" s="51"/>
      <c r="F26" s="10" t="s">
        <v>0</v>
      </c>
      <c r="G26" s="80" t="s">
        <v>53</v>
      </c>
      <c r="K26" s="46" t="s">
        <v>16</v>
      </c>
      <c r="L26" s="39" t="s">
        <v>62</v>
      </c>
      <c r="M26" s="45" t="s">
        <v>19</v>
      </c>
      <c r="N26" s="89" t="s">
        <v>49</v>
      </c>
      <c r="O26" s="88" t="s">
        <v>49</v>
      </c>
      <c r="P26" s="92" t="s">
        <v>49</v>
      </c>
    </row>
    <row r="27" spans="1:16" s="1" customFormat="1">
      <c r="A27" s="12">
        <f>$D$8</f>
        <v>0.41666666666666669</v>
      </c>
      <c r="B27" s="48" t="str">
        <f>B6</f>
        <v>C</v>
      </c>
      <c r="C27" s="49" t="s">
        <v>48</v>
      </c>
      <c r="D27" s="50" t="str">
        <f>B10</f>
        <v>G</v>
      </c>
      <c r="E27" s="51"/>
      <c r="F27" s="12">
        <f>$D$8</f>
        <v>0.41666666666666669</v>
      </c>
      <c r="G27" s="62" t="str">
        <f>B8</f>
        <v>E</v>
      </c>
      <c r="K27" s="46" t="s">
        <v>17</v>
      </c>
      <c r="L27" s="45" t="s">
        <v>74</v>
      </c>
      <c r="M27" s="39" t="s">
        <v>21</v>
      </c>
      <c r="N27" s="89" t="s">
        <v>49</v>
      </c>
      <c r="O27" s="88" t="s">
        <v>49</v>
      </c>
      <c r="P27" s="92" t="s">
        <v>49</v>
      </c>
    </row>
    <row r="28" spans="1:16" s="1" customFormat="1">
      <c r="A28" s="11">
        <f>$D$8+"00:13"</f>
        <v>0.42569444444444449</v>
      </c>
      <c r="B28" s="53" t="str">
        <f>B5</f>
        <v>B</v>
      </c>
      <c r="C28" s="54" t="s">
        <v>48</v>
      </c>
      <c r="D28" s="55" t="str">
        <f>B9</f>
        <v>F</v>
      </c>
      <c r="E28" s="51"/>
      <c r="F28" s="11">
        <f>$D$8+"00:13"</f>
        <v>0.42569444444444449</v>
      </c>
      <c r="G28" s="63" t="str">
        <f>B7</f>
        <v>D</v>
      </c>
      <c r="K28" s="46" t="s">
        <v>18</v>
      </c>
      <c r="L28" s="45" t="s">
        <v>51</v>
      </c>
      <c r="M28" s="39" t="s">
        <v>20</v>
      </c>
      <c r="N28" s="89" t="s">
        <v>49</v>
      </c>
      <c r="O28" s="88" t="s">
        <v>49</v>
      </c>
      <c r="P28" s="92" t="s">
        <v>49</v>
      </c>
    </row>
    <row r="29" spans="1:16" s="1" customFormat="1">
      <c r="A29" s="12">
        <f>$D$8+"00:26"</f>
        <v>0.43472222222222223</v>
      </c>
      <c r="B29" s="48" t="str">
        <f>B4</f>
        <v>A</v>
      </c>
      <c r="C29" s="49" t="s">
        <v>48</v>
      </c>
      <c r="D29" s="52" t="str">
        <f>B8</f>
        <v>E</v>
      </c>
      <c r="E29" s="51"/>
      <c r="F29" s="12">
        <f>$D$8+"00:26"</f>
        <v>0.43472222222222223</v>
      </c>
      <c r="G29" s="62" t="str">
        <f>B6</f>
        <v>C</v>
      </c>
      <c r="K29" s="46" t="s">
        <v>19</v>
      </c>
      <c r="L29" s="45" t="s">
        <v>72</v>
      </c>
      <c r="M29" s="45" t="s">
        <v>81</v>
      </c>
      <c r="N29" s="90" t="s">
        <v>49</v>
      </c>
      <c r="O29" s="88" t="s">
        <v>49</v>
      </c>
      <c r="P29" s="92"/>
    </row>
    <row r="30" spans="1:16" s="1" customFormat="1">
      <c r="A30" s="11">
        <f>$D$8+"00:39"</f>
        <v>0.44375000000000003</v>
      </c>
      <c r="B30" s="53" t="str">
        <f>B11</f>
        <v>H</v>
      </c>
      <c r="C30" s="54" t="s">
        <v>48</v>
      </c>
      <c r="D30" s="55" t="str">
        <f>B7</f>
        <v>D</v>
      </c>
      <c r="E30" s="51"/>
      <c r="F30" s="11">
        <f>$D$8+"00:39"</f>
        <v>0.44375000000000003</v>
      </c>
      <c r="G30" s="63" t="str">
        <f>B9</f>
        <v>F</v>
      </c>
      <c r="K30" s="46" t="s">
        <v>20</v>
      </c>
      <c r="L30" s="45" t="s">
        <v>71</v>
      </c>
      <c r="M30" s="39" t="s">
        <v>82</v>
      </c>
      <c r="N30" s="89" t="s">
        <v>49</v>
      </c>
      <c r="O30" s="88"/>
      <c r="P30" s="92" t="s">
        <v>49</v>
      </c>
    </row>
    <row r="31" spans="1:16" s="1" customFormat="1">
      <c r="A31" s="11"/>
      <c r="B31" s="114" t="s">
        <v>24</v>
      </c>
      <c r="C31" s="115"/>
      <c r="D31" s="116"/>
      <c r="E31" s="51"/>
      <c r="F31" s="11"/>
      <c r="G31" s="69" t="s">
        <v>24</v>
      </c>
      <c r="K31" s="46" t="s">
        <v>43</v>
      </c>
      <c r="L31" s="45" t="s">
        <v>52</v>
      </c>
      <c r="M31" s="45" t="s">
        <v>85</v>
      </c>
      <c r="N31" s="89" t="s">
        <v>49</v>
      </c>
      <c r="O31" s="88" t="s">
        <v>49</v>
      </c>
      <c r="P31" s="92"/>
    </row>
    <row r="32" spans="1:16" s="1" customFormat="1">
      <c r="A32" s="12">
        <f>$D$8+"00:59"</f>
        <v>0.45763888888888893</v>
      </c>
      <c r="B32" s="48" t="str">
        <f>B8</f>
        <v>E</v>
      </c>
      <c r="C32" s="49" t="s">
        <v>48</v>
      </c>
      <c r="D32" s="50" t="str">
        <f>B12</f>
        <v>I</v>
      </c>
      <c r="E32" s="51"/>
      <c r="F32" s="12">
        <f>$D$8+"00:59"</f>
        <v>0.45763888888888893</v>
      </c>
      <c r="G32" s="62" t="str">
        <f>B11</f>
        <v>H</v>
      </c>
      <c r="K32" s="46" t="s">
        <v>46</v>
      </c>
      <c r="L32" s="45" t="s">
        <v>73</v>
      </c>
      <c r="M32" s="39" t="s">
        <v>43</v>
      </c>
      <c r="N32" s="89" t="s">
        <v>49</v>
      </c>
      <c r="O32" s="88" t="s">
        <v>49</v>
      </c>
      <c r="P32" s="92" t="s">
        <v>49</v>
      </c>
    </row>
    <row r="33" spans="1:15" s="1" customFormat="1">
      <c r="A33" s="11">
        <f>$D$8+"01:12"</f>
        <v>0.46666666666666667</v>
      </c>
      <c r="B33" s="53" t="str">
        <f>B10</f>
        <v>G</v>
      </c>
      <c r="C33" s="54" t="s">
        <v>48</v>
      </c>
      <c r="D33" s="55" t="str">
        <f>B5</f>
        <v>B</v>
      </c>
      <c r="E33" s="58"/>
      <c r="F33" s="11">
        <f>$D$8+"01:12"</f>
        <v>0.46666666666666667</v>
      </c>
      <c r="G33" s="63" t="str">
        <f>B12</f>
        <v>I</v>
      </c>
      <c r="N33" s="88"/>
      <c r="O33" s="88"/>
    </row>
    <row r="34" spans="1:15" s="1" customFormat="1" ht="17.25" customHeight="1">
      <c r="A34" s="12">
        <f>$D$8+"01:25"</f>
        <v>0.47569444444444448</v>
      </c>
      <c r="B34" s="48" t="str">
        <f>B9</f>
        <v>F</v>
      </c>
      <c r="C34" s="49" t="s">
        <v>48</v>
      </c>
      <c r="D34" s="52" t="str">
        <f>B4</f>
        <v>A</v>
      </c>
      <c r="E34" s="58"/>
      <c r="F34" s="12">
        <f>$D$8+"01:25"</f>
        <v>0.47569444444444448</v>
      </c>
      <c r="G34" s="62" t="str">
        <f>B10</f>
        <v>G</v>
      </c>
      <c r="N34" s="88"/>
      <c r="O34" s="88"/>
    </row>
    <row r="37" spans="1:15" ht="15">
      <c r="F37" s="60" t="s">
        <v>0</v>
      </c>
      <c r="G37" s="84" t="s">
        <v>77</v>
      </c>
      <c r="H37" s="85"/>
      <c r="I37" s="84" t="s">
        <v>78</v>
      </c>
    </row>
    <row r="38" spans="1:15">
      <c r="F38" s="12">
        <f>$D$8</f>
        <v>0.41666666666666669</v>
      </c>
      <c r="G38" s="94" t="str">
        <f>B9</f>
        <v>F</v>
      </c>
      <c r="H38" s="49"/>
      <c r="I38" s="96" t="str">
        <f>B7</f>
        <v>D</v>
      </c>
    </row>
    <row r="39" spans="1:15">
      <c r="F39" s="11">
        <f>$D$8+"00:13"</f>
        <v>0.42569444444444449</v>
      </c>
      <c r="G39" s="97" t="str">
        <f>B6</f>
        <v>C</v>
      </c>
      <c r="H39" s="54"/>
      <c r="I39" s="95" t="str">
        <f>B8</f>
        <v>E</v>
      </c>
    </row>
    <row r="40" spans="1:15">
      <c r="F40" s="12">
        <f>$D$8+"00:26"</f>
        <v>0.43472222222222223</v>
      </c>
      <c r="G40" s="94" t="str">
        <f>B7</f>
        <v>D</v>
      </c>
      <c r="H40" s="49"/>
      <c r="I40" s="96" t="str">
        <f>B12</f>
        <v>I</v>
      </c>
    </row>
    <row r="41" spans="1:15">
      <c r="F41" s="11">
        <f>$D$8+"00:39"</f>
        <v>0.44375000000000003</v>
      </c>
      <c r="G41" s="97" t="str">
        <f>B12</f>
        <v>I</v>
      </c>
      <c r="H41" s="54"/>
      <c r="I41" s="95" t="str">
        <f>B6</f>
        <v>C</v>
      </c>
    </row>
    <row r="42" spans="1:15">
      <c r="F42" s="11"/>
      <c r="G42" s="87" t="s">
        <v>24</v>
      </c>
      <c r="H42" s="82"/>
      <c r="I42" s="81"/>
    </row>
    <row r="43" spans="1:15">
      <c r="F43" s="12">
        <f>$D$8+"00:59"</f>
        <v>0.45763888888888893</v>
      </c>
      <c r="G43" s="96" t="str">
        <f>B5</f>
        <v>B</v>
      </c>
      <c r="H43" s="49"/>
      <c r="I43" s="94" t="str">
        <f>B10</f>
        <v>G</v>
      </c>
    </row>
    <row r="44" spans="1:15">
      <c r="F44" s="11">
        <f>$D$8+"01:12"</f>
        <v>0.46666666666666667</v>
      </c>
      <c r="G44" s="97" t="str">
        <f>B11</f>
        <v>H</v>
      </c>
      <c r="H44" s="54"/>
      <c r="I44" s="95" t="str">
        <f>B4</f>
        <v>A</v>
      </c>
    </row>
    <row r="45" spans="1:15">
      <c r="F45" s="12">
        <f>$D$8+"01:25"</f>
        <v>0.47569444444444448</v>
      </c>
      <c r="G45" s="96" t="str">
        <f>B8</f>
        <v>E</v>
      </c>
      <c r="H45" s="49"/>
      <c r="I45" s="94" t="str">
        <f>B5</f>
        <v>B</v>
      </c>
    </row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pans="11:16">
      <c r="N65" s="2"/>
      <c r="O65" s="2"/>
    </row>
    <row r="66" spans="11:16">
      <c r="N66" s="2"/>
      <c r="O66" s="2"/>
    </row>
    <row r="67" spans="11:16">
      <c r="K67" s="1"/>
      <c r="L67" s="1"/>
      <c r="M67" s="1"/>
      <c r="N67" s="1"/>
      <c r="O67" s="88"/>
      <c r="P67" s="88"/>
    </row>
  </sheetData>
  <mergeCells count="16">
    <mergeCell ref="M21:N21"/>
    <mergeCell ref="O21:P21"/>
    <mergeCell ref="B26:D26"/>
    <mergeCell ref="B31:D31"/>
    <mergeCell ref="K20:P20"/>
    <mergeCell ref="F9:I11"/>
    <mergeCell ref="B15:D15"/>
    <mergeCell ref="G15:I15"/>
    <mergeCell ref="B20:D20"/>
    <mergeCell ref="G20:I20"/>
    <mergeCell ref="F8:I8"/>
    <mergeCell ref="A1:F1"/>
    <mergeCell ref="F4:I4"/>
    <mergeCell ref="F5:I5"/>
    <mergeCell ref="F6:I6"/>
    <mergeCell ref="F7:I7"/>
  </mergeCells>
  <pageMargins left="0.70866141732283472" right="0.70866141732283472" top="0.35433070866141736" bottom="1.1417322834645669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topLeftCell="A13" workbookViewId="0">
      <selection activeCell="X19" sqref="X19"/>
    </sheetView>
  </sheetViews>
  <sheetFormatPr baseColWidth="10" defaultColWidth="9.140625" defaultRowHeight="14.25"/>
  <cols>
    <col min="1" max="1" width="5.140625" style="30" customWidth="1"/>
    <col min="2" max="2" width="5.140625" style="31" customWidth="1"/>
    <col min="3" max="3" width="5.140625" style="32" customWidth="1"/>
    <col min="4" max="5" width="5.140625" style="31" customWidth="1"/>
    <col min="6" max="6" width="5.140625" style="32" customWidth="1"/>
    <col min="7" max="8" width="5.140625" style="31" customWidth="1"/>
    <col min="9" max="9" width="5.140625" style="32" customWidth="1"/>
    <col min="10" max="11" width="5.140625" style="31" customWidth="1"/>
    <col min="12" max="12" width="5.140625" style="32" customWidth="1"/>
    <col min="13" max="14" width="5.140625" style="31" customWidth="1"/>
    <col min="15" max="15" width="5.140625" style="32" customWidth="1"/>
    <col min="16" max="17" width="5.140625" style="31" customWidth="1"/>
    <col min="18" max="18" width="5.140625" style="32" customWidth="1"/>
    <col min="19" max="19" width="5.140625" style="31" customWidth="1"/>
    <col min="20" max="26" width="5.140625" style="30" customWidth="1"/>
    <col min="27" max="16384" width="9.140625" style="30"/>
  </cols>
  <sheetData>
    <row r="1" spans="1:26" s="13" customFormat="1" ht="42" customHeight="1">
      <c r="A1" s="106" t="s">
        <v>47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6" s="14" customFormat="1" ht="18" customHeight="1">
      <c r="A2" s="14" t="s">
        <v>12</v>
      </c>
      <c r="B2" s="15"/>
      <c r="O2" s="16"/>
      <c r="P2" s="17"/>
    </row>
    <row r="3" spans="1:26" s="14" customFormat="1" ht="42" customHeight="1">
      <c r="B3" s="15"/>
      <c r="O3" s="16"/>
      <c r="P3" s="17"/>
    </row>
    <row r="4" spans="1:26" s="14" customFormat="1" ht="18" customHeight="1">
      <c r="A4" s="134"/>
      <c r="B4" s="135"/>
      <c r="C4" s="135"/>
      <c r="D4" s="136"/>
      <c r="E4" s="18" t="s">
        <v>21</v>
      </c>
      <c r="G4" s="138" t="s">
        <v>13</v>
      </c>
      <c r="H4" s="138"/>
      <c r="I4" s="138"/>
      <c r="J4" s="138"/>
      <c r="N4" s="139" t="s">
        <v>2</v>
      </c>
      <c r="O4" s="139"/>
      <c r="P4" s="139"/>
      <c r="Q4" s="139"/>
      <c r="R4" s="139"/>
      <c r="S4" s="139"/>
      <c r="T4" s="139"/>
      <c r="U4" s="139"/>
      <c r="V4" s="139"/>
      <c r="W4" s="139"/>
      <c r="X4" s="139"/>
    </row>
    <row r="5" spans="1:26" s="14" customFormat="1" ht="18" customHeight="1">
      <c r="A5" s="134"/>
      <c r="B5" s="135"/>
      <c r="C5" s="135"/>
      <c r="D5" s="136"/>
      <c r="E5" s="18" t="s">
        <v>15</v>
      </c>
      <c r="G5" s="108"/>
      <c r="H5" s="108"/>
      <c r="I5" s="108"/>
      <c r="J5" s="108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</row>
    <row r="6" spans="1:26" s="14" customFormat="1" ht="18" customHeight="1">
      <c r="A6" s="134"/>
      <c r="B6" s="135"/>
      <c r="C6" s="135"/>
      <c r="D6" s="136"/>
      <c r="E6" s="18" t="s">
        <v>16</v>
      </c>
      <c r="N6" s="139" t="s">
        <v>3</v>
      </c>
      <c r="O6" s="139"/>
      <c r="P6" s="139"/>
      <c r="Q6" s="139"/>
      <c r="R6" s="139"/>
      <c r="S6" s="139"/>
      <c r="T6" s="139"/>
      <c r="U6" s="139"/>
      <c r="V6" s="139"/>
      <c r="W6" s="139"/>
      <c r="X6" s="139"/>
    </row>
    <row r="7" spans="1:26" s="14" customFormat="1" ht="18" customHeight="1">
      <c r="A7" s="134"/>
      <c r="B7" s="135"/>
      <c r="C7" s="135"/>
      <c r="D7" s="136"/>
      <c r="E7" s="18" t="s">
        <v>17</v>
      </c>
      <c r="G7" s="138" t="s">
        <v>1</v>
      </c>
      <c r="H7" s="138"/>
      <c r="I7" s="138"/>
      <c r="J7" s="138"/>
      <c r="K7" s="33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</row>
    <row r="8" spans="1:26" s="14" customFormat="1" ht="18" customHeight="1">
      <c r="A8" s="134"/>
      <c r="B8" s="135"/>
      <c r="C8" s="135"/>
      <c r="D8" s="136"/>
      <c r="E8" s="18" t="s">
        <v>18</v>
      </c>
      <c r="G8" s="144">
        <v>0.41666666666666669</v>
      </c>
      <c r="H8" s="144"/>
      <c r="I8" s="144"/>
      <c r="J8" s="144"/>
      <c r="K8" s="33"/>
      <c r="N8" s="139" t="s">
        <v>4</v>
      </c>
      <c r="O8" s="139"/>
      <c r="P8" s="139"/>
      <c r="Q8" s="139"/>
      <c r="R8" s="139"/>
      <c r="S8" s="139"/>
      <c r="T8" s="139"/>
      <c r="U8" s="139"/>
      <c r="V8" s="139"/>
      <c r="W8" s="139"/>
      <c r="X8" s="139"/>
    </row>
    <row r="9" spans="1:26" s="14" customFormat="1" ht="18" customHeight="1">
      <c r="A9" s="134"/>
      <c r="B9" s="135"/>
      <c r="C9" s="135"/>
      <c r="D9" s="136"/>
      <c r="E9" s="18" t="s">
        <v>19</v>
      </c>
      <c r="K9" s="33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</row>
    <row r="10" spans="1:26" s="14" customFormat="1" ht="18" customHeight="1">
      <c r="A10" s="134"/>
      <c r="B10" s="135"/>
      <c r="C10" s="135"/>
      <c r="D10" s="136"/>
      <c r="E10" s="18" t="s">
        <v>20</v>
      </c>
      <c r="G10" s="43"/>
      <c r="H10" s="43"/>
      <c r="I10" s="43"/>
      <c r="J10" s="43"/>
      <c r="K10" s="33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</row>
    <row r="11" spans="1:26" s="14" customFormat="1" ht="18" customHeight="1">
      <c r="A11" s="134"/>
      <c r="B11" s="135"/>
      <c r="C11" s="135"/>
      <c r="D11" s="136"/>
      <c r="E11" s="18" t="s">
        <v>43</v>
      </c>
      <c r="K11" s="33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</row>
    <row r="12" spans="1:26" s="14" customFormat="1" ht="18" customHeight="1">
      <c r="A12" s="134"/>
      <c r="B12" s="135"/>
      <c r="C12" s="135"/>
      <c r="D12" s="136"/>
      <c r="E12" s="18" t="s">
        <v>46</v>
      </c>
      <c r="K12" s="33"/>
    </row>
    <row r="13" spans="1:26" s="14" customFormat="1" ht="18" customHeight="1">
      <c r="G13" s="43"/>
      <c r="H13" s="43"/>
      <c r="I13" s="43"/>
      <c r="J13" s="43"/>
      <c r="K13" s="33"/>
    </row>
    <row r="14" spans="1:26" s="14" customFormat="1" ht="18" customHeight="1">
      <c r="G14" s="43"/>
      <c r="H14" s="43"/>
      <c r="I14" s="43"/>
      <c r="J14" s="43"/>
      <c r="K14" s="33"/>
    </row>
    <row r="15" spans="1:26" s="14" customFormat="1" ht="18" customHeight="1">
      <c r="D15" s="19"/>
      <c r="E15" s="20"/>
      <c r="F15" s="20"/>
      <c r="G15" s="141" t="s">
        <v>25</v>
      </c>
      <c r="H15" s="142"/>
      <c r="I15" s="143"/>
      <c r="J15" s="141" t="s">
        <v>26</v>
      </c>
      <c r="K15" s="142"/>
      <c r="L15" s="143"/>
      <c r="M15" s="141" t="s">
        <v>27</v>
      </c>
      <c r="N15" s="142"/>
      <c r="O15" s="143"/>
      <c r="P15" s="141" t="s">
        <v>55</v>
      </c>
      <c r="Q15" s="162"/>
      <c r="R15" s="156" t="s">
        <v>86</v>
      </c>
      <c r="S15" s="157"/>
      <c r="T15" s="157"/>
      <c r="U15" s="158"/>
    </row>
    <row r="16" spans="1:26" s="20" customFormat="1" ht="18" customHeight="1">
      <c r="D16" s="149" t="s">
        <v>28</v>
      </c>
      <c r="E16" s="149"/>
      <c r="F16" s="150"/>
      <c r="G16" s="131" t="s">
        <v>29</v>
      </c>
      <c r="H16" s="132"/>
      <c r="I16" s="133"/>
      <c r="J16" s="131" t="s">
        <v>29</v>
      </c>
      <c r="K16" s="132"/>
      <c r="L16" s="133"/>
      <c r="M16" s="131" t="s">
        <v>37</v>
      </c>
      <c r="N16" s="132"/>
      <c r="O16" s="133"/>
      <c r="P16" s="159" t="s">
        <v>37</v>
      </c>
      <c r="Q16" s="160"/>
      <c r="R16" s="159" t="s">
        <v>75</v>
      </c>
      <c r="S16" s="160"/>
      <c r="T16" s="160" t="s">
        <v>76</v>
      </c>
      <c r="U16" s="161"/>
    </row>
    <row r="17" spans="4:26" s="21" customFormat="1" ht="18" customHeight="1">
      <c r="D17" s="22" t="s">
        <v>30</v>
      </c>
      <c r="E17" s="145">
        <f>$G$8</f>
        <v>0.41666666666666669</v>
      </c>
      <c r="F17" s="146"/>
      <c r="G17" s="23" t="s">
        <v>21</v>
      </c>
      <c r="H17" s="24" t="s">
        <v>48</v>
      </c>
      <c r="I17" s="25" t="s">
        <v>46</v>
      </c>
      <c r="J17" s="23" t="s">
        <v>16</v>
      </c>
      <c r="K17" s="24" t="s">
        <v>48</v>
      </c>
      <c r="L17" s="25" t="s">
        <v>20</v>
      </c>
      <c r="M17" s="23" t="s">
        <v>15</v>
      </c>
      <c r="N17" s="24" t="s">
        <v>48</v>
      </c>
      <c r="O17" s="25" t="s">
        <v>43</v>
      </c>
      <c r="P17" s="153" t="s">
        <v>18</v>
      </c>
      <c r="Q17" s="154"/>
      <c r="R17" s="153" t="s">
        <v>19</v>
      </c>
      <c r="S17" s="154"/>
      <c r="T17" s="153" t="s">
        <v>17</v>
      </c>
      <c r="U17" s="154"/>
    </row>
    <row r="18" spans="4:26" s="20" customFormat="1" ht="18" customHeight="1">
      <c r="D18" s="26" t="s">
        <v>31</v>
      </c>
      <c r="E18" s="147">
        <f>$G$8+"00:13"</f>
        <v>0.42569444444444449</v>
      </c>
      <c r="F18" s="148"/>
      <c r="G18" s="27" t="s">
        <v>46</v>
      </c>
      <c r="H18" s="28" t="s">
        <v>48</v>
      </c>
      <c r="I18" s="29" t="s">
        <v>43</v>
      </c>
      <c r="J18" s="27" t="s">
        <v>15</v>
      </c>
      <c r="K18" s="28" t="s">
        <v>48</v>
      </c>
      <c r="L18" s="29" t="s">
        <v>19</v>
      </c>
      <c r="M18" s="27" t="s">
        <v>21</v>
      </c>
      <c r="N18" s="28" t="s">
        <v>48</v>
      </c>
      <c r="O18" s="29" t="s">
        <v>20</v>
      </c>
      <c r="P18" s="151" t="s">
        <v>17</v>
      </c>
      <c r="Q18" s="152"/>
      <c r="R18" s="151" t="s">
        <v>16</v>
      </c>
      <c r="S18" s="152"/>
      <c r="T18" s="151" t="s">
        <v>18</v>
      </c>
      <c r="U18" s="152"/>
    </row>
    <row r="19" spans="4:26" s="20" customFormat="1" ht="18" customHeight="1">
      <c r="D19" s="22" t="s">
        <v>32</v>
      </c>
      <c r="E19" s="145">
        <f>$G$8+"00:26"</f>
        <v>0.43472222222222223</v>
      </c>
      <c r="F19" s="146"/>
      <c r="G19" s="23" t="s">
        <v>43</v>
      </c>
      <c r="H19" s="36" t="s">
        <v>48</v>
      </c>
      <c r="I19" s="25" t="s">
        <v>20</v>
      </c>
      <c r="J19" s="23" t="s">
        <v>21</v>
      </c>
      <c r="K19" s="36" t="s">
        <v>48</v>
      </c>
      <c r="L19" s="25" t="s">
        <v>18</v>
      </c>
      <c r="M19" s="23" t="s">
        <v>15</v>
      </c>
      <c r="N19" s="36" t="s">
        <v>48</v>
      </c>
      <c r="O19" s="25" t="s">
        <v>19</v>
      </c>
      <c r="P19" s="153" t="s">
        <v>16</v>
      </c>
      <c r="Q19" s="154"/>
      <c r="R19" s="153" t="s">
        <v>17</v>
      </c>
      <c r="S19" s="154"/>
      <c r="T19" s="153" t="s">
        <v>46</v>
      </c>
      <c r="U19" s="154"/>
    </row>
    <row r="20" spans="4:26" s="20" customFormat="1" ht="18" customHeight="1">
      <c r="D20" s="26" t="s">
        <v>33</v>
      </c>
      <c r="E20" s="147">
        <f>$G$8+"00:39"</f>
        <v>0.44375000000000003</v>
      </c>
      <c r="F20" s="148"/>
      <c r="G20" s="27" t="s">
        <v>21</v>
      </c>
      <c r="H20" s="37" t="s">
        <v>48</v>
      </c>
      <c r="I20" s="29" t="s">
        <v>15</v>
      </c>
      <c r="J20" s="27" t="s">
        <v>43</v>
      </c>
      <c r="K20" s="37" t="s">
        <v>48</v>
      </c>
      <c r="L20" s="29" t="s">
        <v>17</v>
      </c>
      <c r="M20" s="27" t="s">
        <v>20</v>
      </c>
      <c r="N20" s="37" t="s">
        <v>48</v>
      </c>
      <c r="O20" s="29" t="s">
        <v>18</v>
      </c>
      <c r="P20" s="151" t="s">
        <v>19</v>
      </c>
      <c r="Q20" s="152"/>
      <c r="R20" s="151" t="s">
        <v>46</v>
      </c>
      <c r="S20" s="152"/>
      <c r="T20" s="151" t="s">
        <v>16</v>
      </c>
      <c r="U20" s="152"/>
    </row>
    <row r="21" spans="4:26" s="20" customFormat="1" ht="18" customHeight="1">
      <c r="D21" s="155"/>
      <c r="E21" s="155"/>
      <c r="F21" s="155"/>
      <c r="G21" s="163" t="s">
        <v>24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5"/>
    </row>
    <row r="22" spans="4:26" s="20" customFormat="1" ht="18" customHeight="1">
      <c r="D22" s="22" t="s">
        <v>34</v>
      </c>
      <c r="E22" s="145">
        <f>$G$8+"00:59"</f>
        <v>0.45763888888888893</v>
      </c>
      <c r="F22" s="146"/>
      <c r="G22" s="23" t="s">
        <v>16</v>
      </c>
      <c r="H22" s="24" t="s">
        <v>48</v>
      </c>
      <c r="I22" s="25" t="s">
        <v>19</v>
      </c>
      <c r="J22" s="23" t="s">
        <v>18</v>
      </c>
      <c r="K22" s="24" t="s">
        <v>48</v>
      </c>
      <c r="L22" s="25" t="s">
        <v>46</v>
      </c>
      <c r="M22" s="23" t="s">
        <v>17</v>
      </c>
      <c r="N22" s="24" t="s">
        <v>48</v>
      </c>
      <c r="O22" s="25" t="s">
        <v>21</v>
      </c>
      <c r="P22" s="153" t="s">
        <v>43</v>
      </c>
      <c r="Q22" s="154"/>
      <c r="R22" s="153" t="s">
        <v>15</v>
      </c>
      <c r="S22" s="154"/>
      <c r="T22" s="153" t="s">
        <v>20</v>
      </c>
      <c r="U22" s="154"/>
    </row>
    <row r="23" spans="4:26" s="20" customFormat="1" ht="18" customHeight="1">
      <c r="D23" s="26" t="s">
        <v>35</v>
      </c>
      <c r="E23" s="147">
        <f>$G$8+"01:12"</f>
        <v>0.46666666666666667</v>
      </c>
      <c r="F23" s="148"/>
      <c r="G23" s="27" t="s">
        <v>18</v>
      </c>
      <c r="H23" s="28" t="s">
        <v>48</v>
      </c>
      <c r="I23" s="29" t="s">
        <v>17</v>
      </c>
      <c r="J23" s="27" t="s">
        <v>20</v>
      </c>
      <c r="K23" s="28" t="s">
        <v>48</v>
      </c>
      <c r="L23" s="29" t="s">
        <v>15</v>
      </c>
      <c r="M23" s="27" t="s">
        <v>19</v>
      </c>
      <c r="N23" s="28" t="s">
        <v>48</v>
      </c>
      <c r="O23" s="29" t="s">
        <v>16</v>
      </c>
      <c r="P23" s="151" t="s">
        <v>46</v>
      </c>
      <c r="Q23" s="152"/>
      <c r="R23" s="151" t="s">
        <v>43</v>
      </c>
      <c r="S23" s="152"/>
      <c r="T23" s="151" t="s">
        <v>21</v>
      </c>
      <c r="U23" s="152"/>
    </row>
    <row r="24" spans="4:26" s="20" customFormat="1" ht="18" customHeight="1">
      <c r="D24" s="22" t="s">
        <v>36</v>
      </c>
      <c r="E24" s="145">
        <f>$G$8+"01:25"</f>
        <v>0.47569444444444448</v>
      </c>
      <c r="F24" s="146"/>
      <c r="G24" s="23" t="s">
        <v>17</v>
      </c>
      <c r="H24" s="36" t="s">
        <v>48</v>
      </c>
      <c r="I24" s="25" t="s">
        <v>16</v>
      </c>
      <c r="J24" s="23" t="s">
        <v>19</v>
      </c>
      <c r="K24" s="36" t="s">
        <v>48</v>
      </c>
      <c r="L24" s="25" t="s">
        <v>21</v>
      </c>
      <c r="M24" s="23" t="s">
        <v>46</v>
      </c>
      <c r="N24" s="36" t="s">
        <v>48</v>
      </c>
      <c r="O24" s="25" t="s">
        <v>43</v>
      </c>
      <c r="P24" s="153" t="s">
        <v>20</v>
      </c>
      <c r="Q24" s="154"/>
      <c r="R24" s="153" t="s">
        <v>18</v>
      </c>
      <c r="S24" s="154"/>
      <c r="T24" s="153" t="s">
        <v>15</v>
      </c>
      <c r="U24" s="154"/>
    </row>
    <row r="25" spans="4:26" s="20" customFormat="1" ht="18" customHeight="1">
      <c r="D25" s="26" t="s">
        <v>44</v>
      </c>
      <c r="E25" s="147">
        <f>$G$8+"01:38"</f>
        <v>0.48472222222222222</v>
      </c>
      <c r="F25" s="148"/>
      <c r="G25" s="27" t="s">
        <v>20</v>
      </c>
      <c r="H25" s="37" t="s">
        <v>48</v>
      </c>
      <c r="I25" s="29" t="s">
        <v>19</v>
      </c>
      <c r="J25" s="27" t="s">
        <v>46</v>
      </c>
      <c r="K25" s="37" t="s">
        <v>48</v>
      </c>
      <c r="L25" s="29" t="s">
        <v>17</v>
      </c>
      <c r="M25" s="27" t="s">
        <v>16</v>
      </c>
      <c r="N25" s="37" t="s">
        <v>48</v>
      </c>
      <c r="O25" s="29" t="s">
        <v>18</v>
      </c>
      <c r="P25" s="151" t="s">
        <v>15</v>
      </c>
      <c r="Q25" s="152"/>
      <c r="R25" s="151" t="s">
        <v>21</v>
      </c>
      <c r="S25" s="152"/>
      <c r="T25" s="151" t="s">
        <v>43</v>
      </c>
      <c r="U25" s="152"/>
      <c r="Z25" s="34"/>
    </row>
    <row r="33" spans="4:19"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4:19"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</row>
    <row r="35" spans="4:19"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  <row r="36" spans="4:19"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4:19"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</row>
    <row r="38" spans="4:19"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</row>
  </sheetData>
  <mergeCells count="66">
    <mergeCell ref="T25:U25"/>
    <mergeCell ref="T22:U22"/>
    <mergeCell ref="R23:S23"/>
    <mergeCell ref="T23:U23"/>
    <mergeCell ref="R24:S24"/>
    <mergeCell ref="T24:U24"/>
    <mergeCell ref="G21:U21"/>
    <mergeCell ref="P17:Q17"/>
    <mergeCell ref="P18:Q18"/>
    <mergeCell ref="P19:Q19"/>
    <mergeCell ref="P20:Q20"/>
    <mergeCell ref="T17:U17"/>
    <mergeCell ref="T19:U19"/>
    <mergeCell ref="T20:U20"/>
    <mergeCell ref="E20:F20"/>
    <mergeCell ref="E25:F25"/>
    <mergeCell ref="E23:F23"/>
    <mergeCell ref="E24:F24"/>
    <mergeCell ref="D21:F21"/>
    <mergeCell ref="E22:F22"/>
    <mergeCell ref="P22:Q22"/>
    <mergeCell ref="P23:Q23"/>
    <mergeCell ref="P24:Q24"/>
    <mergeCell ref="P25:Q25"/>
    <mergeCell ref="R19:S19"/>
    <mergeCell ref="R20:S20"/>
    <mergeCell ref="R22:S22"/>
    <mergeCell ref="R25:S25"/>
    <mergeCell ref="E19:F19"/>
    <mergeCell ref="G15:I15"/>
    <mergeCell ref="J15:L15"/>
    <mergeCell ref="D16:F16"/>
    <mergeCell ref="G16:I16"/>
    <mergeCell ref="J16:L16"/>
    <mergeCell ref="A8:D8"/>
    <mergeCell ref="G8:J8"/>
    <mergeCell ref="N8:X8"/>
    <mergeCell ref="E17:F17"/>
    <mergeCell ref="E18:F18"/>
    <mergeCell ref="T18:U18"/>
    <mergeCell ref="R15:U15"/>
    <mergeCell ref="R16:S16"/>
    <mergeCell ref="T16:U16"/>
    <mergeCell ref="P16:Q16"/>
    <mergeCell ref="P15:Q15"/>
    <mergeCell ref="R17:S17"/>
    <mergeCell ref="R18:S18"/>
    <mergeCell ref="A6:D6"/>
    <mergeCell ref="N6:X6"/>
    <mergeCell ref="A7:D7"/>
    <mergeCell ref="G7:J7"/>
    <mergeCell ref="N7:X7"/>
    <mergeCell ref="A1:Z1"/>
    <mergeCell ref="A4:D4"/>
    <mergeCell ref="G4:J4"/>
    <mergeCell ref="N4:X4"/>
    <mergeCell ref="A5:D5"/>
    <mergeCell ref="G5:J5"/>
    <mergeCell ref="N5:X5"/>
    <mergeCell ref="M16:O16"/>
    <mergeCell ref="A9:D9"/>
    <mergeCell ref="N9:X11"/>
    <mergeCell ref="A10:D10"/>
    <mergeCell ref="A11:D11"/>
    <mergeCell ref="A12:D12"/>
    <mergeCell ref="M15:O15"/>
  </mergeCells>
  <phoneticPr fontId="20" type="noConversion"/>
  <pageMargins left="0.70866141732283472" right="0.70866141732283472" top="0.35433070866141736" bottom="1.1417322834645669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opLeftCell="A4" workbookViewId="0">
      <selection activeCell="W22" sqref="W22"/>
    </sheetView>
  </sheetViews>
  <sheetFormatPr baseColWidth="10" defaultColWidth="9.140625" defaultRowHeight="14.25"/>
  <cols>
    <col min="1" max="1" width="5.140625" style="30" customWidth="1"/>
    <col min="2" max="2" width="5.140625" style="31" customWidth="1"/>
    <col min="3" max="3" width="5.140625" style="32" customWidth="1"/>
    <col min="4" max="4" width="7.140625" style="31" customWidth="1"/>
    <col min="5" max="6" width="5.140625" style="31" customWidth="1"/>
    <col min="7" max="7" width="5.140625" style="32" customWidth="1"/>
    <col min="8" max="9" width="5.140625" style="31" customWidth="1"/>
    <col min="10" max="10" width="5.140625" style="32" customWidth="1"/>
    <col min="11" max="12" width="5.140625" style="31" customWidth="1"/>
    <col min="13" max="13" width="5.140625" style="32" customWidth="1"/>
    <col min="14" max="15" width="5.140625" style="31" customWidth="1"/>
    <col min="16" max="16" width="5.140625" style="32" customWidth="1"/>
    <col min="17" max="17" width="5.140625" style="31" customWidth="1"/>
    <col min="18" max="24" width="5.140625" style="30" customWidth="1"/>
    <col min="25" max="16384" width="9.140625" style="30"/>
  </cols>
  <sheetData>
    <row r="1" spans="1:24" s="13" customFormat="1" ht="42" customHeight="1">
      <c r="A1" s="106" t="s">
        <v>47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4" s="14" customFormat="1" ht="18" customHeight="1">
      <c r="B2" s="15"/>
      <c r="M2" s="16"/>
      <c r="N2" s="17"/>
    </row>
    <row r="3" spans="1:24" s="14" customFormat="1" ht="42" customHeight="1">
      <c r="B3" s="15"/>
      <c r="M3" s="16"/>
      <c r="N3" s="17"/>
    </row>
    <row r="4" spans="1:24" s="14" customFormat="1" ht="18" customHeight="1">
      <c r="E4" s="43"/>
      <c r="F4" s="43"/>
      <c r="G4" s="43"/>
      <c r="H4" s="43"/>
      <c r="I4" s="33"/>
    </row>
    <row r="5" spans="1:24" s="14" customFormat="1" ht="18" customHeight="1" thickBot="1">
      <c r="E5" s="43"/>
      <c r="F5" s="43"/>
      <c r="G5" s="43"/>
      <c r="H5" s="43"/>
      <c r="I5" s="33"/>
    </row>
    <row r="6" spans="1:24" s="14" customFormat="1" ht="18" customHeight="1">
      <c r="D6" s="100"/>
      <c r="E6" s="166" t="s">
        <v>25</v>
      </c>
      <c r="F6" s="167"/>
      <c r="G6" s="168"/>
      <c r="H6" s="166" t="s">
        <v>26</v>
      </c>
      <c r="I6" s="167"/>
      <c r="J6" s="168"/>
      <c r="K6" s="166" t="s">
        <v>27</v>
      </c>
      <c r="L6" s="167"/>
      <c r="M6" s="168"/>
      <c r="N6" s="166" t="s">
        <v>55</v>
      </c>
      <c r="O6" s="167"/>
      <c r="P6" s="169" t="s">
        <v>86</v>
      </c>
      <c r="Q6" s="170"/>
      <c r="R6" s="170"/>
      <c r="S6" s="171"/>
    </row>
    <row r="7" spans="1:24" s="20" customFormat="1" ht="18" customHeight="1">
      <c r="D7" s="101" t="s">
        <v>87</v>
      </c>
      <c r="E7" s="131" t="s">
        <v>29</v>
      </c>
      <c r="F7" s="132"/>
      <c r="G7" s="133"/>
      <c r="H7" s="131" t="s">
        <v>29</v>
      </c>
      <c r="I7" s="132"/>
      <c r="J7" s="133"/>
      <c r="K7" s="131" t="s">
        <v>37</v>
      </c>
      <c r="L7" s="132"/>
      <c r="M7" s="133"/>
      <c r="N7" s="159" t="s">
        <v>37</v>
      </c>
      <c r="O7" s="160"/>
      <c r="P7" s="159" t="s">
        <v>75</v>
      </c>
      <c r="Q7" s="160"/>
      <c r="R7" s="160" t="s">
        <v>76</v>
      </c>
      <c r="S7" s="172"/>
    </row>
    <row r="8" spans="1:24" s="20" customFormat="1" ht="21" customHeight="1">
      <c r="D8" s="175" t="s">
        <v>88</v>
      </c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7"/>
    </row>
    <row r="9" spans="1:24" s="21" customFormat="1" ht="21" customHeight="1">
      <c r="D9" s="102" t="s">
        <v>30</v>
      </c>
      <c r="E9" s="23" t="s">
        <v>21</v>
      </c>
      <c r="F9" s="24" t="s">
        <v>48</v>
      </c>
      <c r="G9" s="25" t="s">
        <v>46</v>
      </c>
      <c r="H9" s="23" t="s">
        <v>16</v>
      </c>
      <c r="I9" s="24" t="s">
        <v>48</v>
      </c>
      <c r="J9" s="25" t="s">
        <v>20</v>
      </c>
      <c r="K9" s="23" t="s">
        <v>15</v>
      </c>
      <c r="L9" s="24" t="s">
        <v>48</v>
      </c>
      <c r="M9" s="25" t="s">
        <v>43</v>
      </c>
      <c r="N9" s="153" t="s">
        <v>18</v>
      </c>
      <c r="O9" s="154"/>
      <c r="P9" s="153" t="s">
        <v>19</v>
      </c>
      <c r="Q9" s="154"/>
      <c r="R9" s="153" t="s">
        <v>17</v>
      </c>
      <c r="S9" s="173"/>
      <c r="T9" s="20"/>
      <c r="U9" s="20"/>
      <c r="V9" s="20"/>
      <c r="W9" s="20"/>
    </row>
    <row r="10" spans="1:24" s="20" customFormat="1" ht="21" customHeight="1">
      <c r="D10" s="103" t="s">
        <v>31</v>
      </c>
      <c r="E10" s="27" t="s">
        <v>46</v>
      </c>
      <c r="F10" s="28" t="s">
        <v>48</v>
      </c>
      <c r="G10" s="29" t="s">
        <v>43</v>
      </c>
      <c r="H10" s="27" t="s">
        <v>15</v>
      </c>
      <c r="I10" s="28" t="s">
        <v>48</v>
      </c>
      <c r="J10" s="29" t="s">
        <v>19</v>
      </c>
      <c r="K10" s="27" t="s">
        <v>21</v>
      </c>
      <c r="L10" s="28" t="s">
        <v>48</v>
      </c>
      <c r="M10" s="29" t="s">
        <v>20</v>
      </c>
      <c r="N10" s="151" t="s">
        <v>17</v>
      </c>
      <c r="O10" s="152"/>
      <c r="P10" s="151" t="s">
        <v>16</v>
      </c>
      <c r="Q10" s="152"/>
      <c r="R10" s="151" t="s">
        <v>18</v>
      </c>
      <c r="S10" s="174"/>
    </row>
    <row r="11" spans="1:24" s="20" customFormat="1" ht="21" customHeight="1">
      <c r="D11" s="102" t="s">
        <v>32</v>
      </c>
      <c r="E11" s="23" t="s">
        <v>43</v>
      </c>
      <c r="F11" s="36" t="s">
        <v>48</v>
      </c>
      <c r="G11" s="25" t="s">
        <v>20</v>
      </c>
      <c r="H11" s="23" t="s">
        <v>21</v>
      </c>
      <c r="I11" s="36" t="s">
        <v>48</v>
      </c>
      <c r="J11" s="25" t="s">
        <v>18</v>
      </c>
      <c r="K11" s="23" t="s">
        <v>15</v>
      </c>
      <c r="L11" s="36" t="s">
        <v>48</v>
      </c>
      <c r="M11" s="25" t="s">
        <v>19</v>
      </c>
      <c r="N11" s="153" t="s">
        <v>16</v>
      </c>
      <c r="O11" s="154"/>
      <c r="P11" s="153" t="s">
        <v>17</v>
      </c>
      <c r="Q11" s="154"/>
      <c r="R11" s="153" t="s">
        <v>46</v>
      </c>
      <c r="S11" s="173"/>
    </row>
    <row r="12" spans="1:24" s="20" customFormat="1" ht="21" customHeight="1">
      <c r="D12" s="103" t="s">
        <v>33</v>
      </c>
      <c r="E12" s="27" t="s">
        <v>21</v>
      </c>
      <c r="F12" s="37" t="s">
        <v>48</v>
      </c>
      <c r="G12" s="29" t="s">
        <v>15</v>
      </c>
      <c r="H12" s="27" t="s">
        <v>43</v>
      </c>
      <c r="I12" s="37" t="s">
        <v>48</v>
      </c>
      <c r="J12" s="29" t="s">
        <v>17</v>
      </c>
      <c r="K12" s="27" t="s">
        <v>20</v>
      </c>
      <c r="L12" s="37" t="s">
        <v>48</v>
      </c>
      <c r="M12" s="29" t="s">
        <v>18</v>
      </c>
      <c r="N12" s="151" t="s">
        <v>19</v>
      </c>
      <c r="O12" s="152"/>
      <c r="P12" s="151" t="s">
        <v>46</v>
      </c>
      <c r="Q12" s="152"/>
      <c r="R12" s="151" t="s">
        <v>16</v>
      </c>
      <c r="S12" s="174"/>
    </row>
    <row r="13" spans="1:24" s="20" customFormat="1" ht="21" customHeight="1">
      <c r="D13" s="181" t="s">
        <v>24</v>
      </c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82"/>
    </row>
    <row r="14" spans="1:24" s="20" customFormat="1" ht="21" customHeight="1">
      <c r="D14" s="102" t="s">
        <v>34</v>
      </c>
      <c r="E14" s="23" t="s">
        <v>16</v>
      </c>
      <c r="F14" s="24" t="s">
        <v>48</v>
      </c>
      <c r="G14" s="25" t="s">
        <v>19</v>
      </c>
      <c r="H14" s="23" t="s">
        <v>18</v>
      </c>
      <c r="I14" s="24" t="s">
        <v>48</v>
      </c>
      <c r="J14" s="25" t="s">
        <v>46</v>
      </c>
      <c r="K14" s="23" t="s">
        <v>17</v>
      </c>
      <c r="L14" s="24" t="s">
        <v>48</v>
      </c>
      <c r="M14" s="25" t="s">
        <v>21</v>
      </c>
      <c r="N14" s="153" t="s">
        <v>43</v>
      </c>
      <c r="O14" s="154"/>
      <c r="P14" s="153" t="s">
        <v>15</v>
      </c>
      <c r="Q14" s="154"/>
      <c r="R14" s="153" t="s">
        <v>20</v>
      </c>
      <c r="S14" s="173"/>
    </row>
    <row r="15" spans="1:24" s="20" customFormat="1" ht="21" customHeight="1">
      <c r="D15" s="103" t="s">
        <v>35</v>
      </c>
      <c r="E15" s="27" t="s">
        <v>18</v>
      </c>
      <c r="F15" s="28" t="s">
        <v>48</v>
      </c>
      <c r="G15" s="29" t="s">
        <v>17</v>
      </c>
      <c r="H15" s="27" t="s">
        <v>20</v>
      </c>
      <c r="I15" s="28" t="s">
        <v>48</v>
      </c>
      <c r="J15" s="29" t="s">
        <v>15</v>
      </c>
      <c r="K15" s="27" t="s">
        <v>19</v>
      </c>
      <c r="L15" s="28" t="s">
        <v>48</v>
      </c>
      <c r="M15" s="29" t="s">
        <v>16</v>
      </c>
      <c r="N15" s="151" t="s">
        <v>46</v>
      </c>
      <c r="O15" s="152"/>
      <c r="P15" s="151" t="s">
        <v>43</v>
      </c>
      <c r="Q15" s="152"/>
      <c r="R15" s="151" t="s">
        <v>21</v>
      </c>
      <c r="S15" s="174"/>
    </row>
    <row r="16" spans="1:24" s="20" customFormat="1" ht="21" customHeight="1">
      <c r="D16" s="102" t="s">
        <v>36</v>
      </c>
      <c r="E16" s="23" t="s">
        <v>17</v>
      </c>
      <c r="F16" s="36" t="s">
        <v>48</v>
      </c>
      <c r="G16" s="25" t="s">
        <v>16</v>
      </c>
      <c r="H16" s="23" t="s">
        <v>19</v>
      </c>
      <c r="I16" s="36" t="s">
        <v>48</v>
      </c>
      <c r="J16" s="25" t="s">
        <v>21</v>
      </c>
      <c r="K16" s="23" t="s">
        <v>46</v>
      </c>
      <c r="L16" s="36" t="s">
        <v>48</v>
      </c>
      <c r="M16" s="25" t="s">
        <v>43</v>
      </c>
      <c r="N16" s="153" t="s">
        <v>20</v>
      </c>
      <c r="O16" s="154"/>
      <c r="P16" s="153" t="s">
        <v>18</v>
      </c>
      <c r="Q16" s="154"/>
      <c r="R16" s="153" t="s">
        <v>15</v>
      </c>
      <c r="S16" s="173"/>
    </row>
    <row r="17" spans="4:24" s="20" customFormat="1" ht="21" customHeight="1">
      <c r="D17" s="103" t="s">
        <v>44</v>
      </c>
      <c r="E17" s="27" t="s">
        <v>20</v>
      </c>
      <c r="F17" s="37" t="s">
        <v>48</v>
      </c>
      <c r="G17" s="29" t="s">
        <v>19</v>
      </c>
      <c r="H17" s="27" t="s">
        <v>46</v>
      </c>
      <c r="I17" s="37" t="s">
        <v>48</v>
      </c>
      <c r="J17" s="29" t="s">
        <v>17</v>
      </c>
      <c r="K17" s="27" t="s">
        <v>16</v>
      </c>
      <c r="L17" s="37" t="s">
        <v>48</v>
      </c>
      <c r="M17" s="29" t="s">
        <v>18</v>
      </c>
      <c r="N17" s="151" t="s">
        <v>15</v>
      </c>
      <c r="O17" s="152"/>
      <c r="P17" s="151" t="s">
        <v>21</v>
      </c>
      <c r="Q17" s="152"/>
      <c r="R17" s="151" t="s">
        <v>43</v>
      </c>
      <c r="S17" s="174"/>
      <c r="X17" s="34"/>
    </row>
    <row r="18" spans="4:24" ht="21" customHeight="1" thickBot="1">
      <c r="D18" s="178" t="s">
        <v>89</v>
      </c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80"/>
      <c r="T18" s="20"/>
      <c r="U18" s="20"/>
      <c r="V18" s="20"/>
      <c r="W18" s="20"/>
    </row>
    <row r="19" spans="4:24">
      <c r="T19" s="20"/>
      <c r="U19" s="20"/>
      <c r="V19" s="20"/>
      <c r="W19" s="20"/>
    </row>
    <row r="20" spans="4:24">
      <c r="T20" s="20"/>
      <c r="U20" s="20"/>
      <c r="V20" s="20"/>
      <c r="W20" s="20"/>
    </row>
    <row r="25" spans="4:24"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4:24"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spans="4:24"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4:24"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4:24"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spans="4:24"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</sheetData>
  <mergeCells count="39">
    <mergeCell ref="N17:O17"/>
    <mergeCell ref="P17:Q17"/>
    <mergeCell ref="R17:S17"/>
    <mergeCell ref="D8:S8"/>
    <mergeCell ref="D18:S18"/>
    <mergeCell ref="D13:S13"/>
    <mergeCell ref="N15:O15"/>
    <mergeCell ref="P15:Q15"/>
    <mergeCell ref="R15:S15"/>
    <mergeCell ref="N16:O16"/>
    <mergeCell ref="P16:Q16"/>
    <mergeCell ref="R16:S16"/>
    <mergeCell ref="N14:O14"/>
    <mergeCell ref="P14:Q14"/>
    <mergeCell ref="R14:S14"/>
    <mergeCell ref="N11:O11"/>
    <mergeCell ref="P11:Q11"/>
    <mergeCell ref="R11:S11"/>
    <mergeCell ref="N12:O12"/>
    <mergeCell ref="P12:Q12"/>
    <mergeCell ref="R12:S12"/>
    <mergeCell ref="R7:S7"/>
    <mergeCell ref="N9:O9"/>
    <mergeCell ref="P9:Q9"/>
    <mergeCell ref="R9:S9"/>
    <mergeCell ref="N10:O10"/>
    <mergeCell ref="P10:Q10"/>
    <mergeCell ref="R10:S10"/>
    <mergeCell ref="E7:G7"/>
    <mergeCell ref="H7:J7"/>
    <mergeCell ref="K7:M7"/>
    <mergeCell ref="N7:O7"/>
    <mergeCell ref="P7:Q7"/>
    <mergeCell ref="A1:X1"/>
    <mergeCell ref="E6:G6"/>
    <mergeCell ref="H6:J6"/>
    <mergeCell ref="K6:M6"/>
    <mergeCell ref="N6:O6"/>
    <mergeCell ref="P6:S6"/>
  </mergeCells>
  <pageMargins left="0.70866141732283472" right="0.70866141732283472" top="0.35433070866141736" bottom="1.1417322834645669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opLeftCell="A10" zoomScale="88" zoomScaleNormal="74" workbookViewId="0">
      <selection activeCell="G51" sqref="G51"/>
    </sheetView>
  </sheetViews>
  <sheetFormatPr baseColWidth="10" defaultColWidth="11.42578125" defaultRowHeight="14.25"/>
  <cols>
    <col min="1" max="1" width="9.85546875" style="2" customWidth="1"/>
    <col min="2" max="2" width="23" style="2" customWidth="1"/>
    <col min="3" max="3" width="4.85546875" style="2" customWidth="1"/>
    <col min="4" max="4" width="23" style="2" customWidth="1"/>
    <col min="5" max="5" width="8.85546875" style="2" customWidth="1"/>
    <col min="6" max="6" width="9.85546875" style="2" customWidth="1"/>
    <col min="7" max="7" width="23" style="2" customWidth="1"/>
    <col min="8" max="8" width="4.85546875" style="2" customWidth="1"/>
    <col min="9" max="9" width="23" style="2" customWidth="1"/>
    <col min="10" max="11" width="11.42578125" style="2"/>
    <col min="12" max="14" width="11.85546875" style="2" customWidth="1"/>
    <col min="15" max="16384" width="11.42578125" style="2"/>
  </cols>
  <sheetData>
    <row r="1" spans="1:9" ht="47.1" customHeight="1">
      <c r="A1" s="106" t="s">
        <v>47</v>
      </c>
      <c r="B1" s="106"/>
      <c r="C1" s="106"/>
      <c r="D1" s="106"/>
      <c r="E1" s="106"/>
      <c r="F1" s="106"/>
      <c r="G1" s="35"/>
      <c r="H1" s="35"/>
      <c r="I1" s="35"/>
    </row>
    <row r="2" spans="1:9" s="1" customFormat="1" ht="24.75" customHeight="1">
      <c r="A2" s="1" t="s">
        <v>12</v>
      </c>
    </row>
    <row r="3" spans="1:9" s="1" customFormat="1" ht="16.5" customHeight="1"/>
    <row r="4" spans="1:9" s="1" customFormat="1" ht="16.5" customHeight="1">
      <c r="A4" s="3" t="s">
        <v>5</v>
      </c>
      <c r="B4" s="4" t="s">
        <v>21</v>
      </c>
      <c r="D4" s="5" t="s">
        <v>13</v>
      </c>
      <c r="F4" s="107" t="s">
        <v>2</v>
      </c>
      <c r="G4" s="107"/>
      <c r="H4" s="107"/>
      <c r="I4" s="107"/>
    </row>
    <row r="5" spans="1:9" s="1" customFormat="1" ht="16.5" customHeight="1">
      <c r="A5" s="3" t="s">
        <v>6</v>
      </c>
      <c r="B5" s="4" t="s">
        <v>15</v>
      </c>
      <c r="D5" s="74"/>
      <c r="F5" s="108"/>
      <c r="G5" s="108"/>
      <c r="H5" s="108"/>
      <c r="I5" s="108"/>
    </row>
    <row r="6" spans="1:9" s="1" customFormat="1" ht="16.5" customHeight="1">
      <c r="A6" s="3" t="s">
        <v>7</v>
      </c>
      <c r="B6" s="4" t="s">
        <v>16</v>
      </c>
      <c r="F6" s="107" t="s">
        <v>3</v>
      </c>
      <c r="G6" s="107"/>
      <c r="H6" s="107"/>
      <c r="I6" s="107"/>
    </row>
    <row r="7" spans="1:9" s="1" customFormat="1" ht="16.5" customHeight="1">
      <c r="A7" s="3" t="s">
        <v>8</v>
      </c>
      <c r="B7" s="4" t="s">
        <v>17</v>
      </c>
      <c r="D7" s="75" t="s">
        <v>1</v>
      </c>
      <c r="F7" s="108"/>
      <c r="G7" s="108"/>
      <c r="H7" s="108"/>
      <c r="I7" s="108"/>
    </row>
    <row r="8" spans="1:9" s="1" customFormat="1" ht="16.5" customHeight="1">
      <c r="A8" s="3" t="s">
        <v>9</v>
      </c>
      <c r="B8" s="4" t="s">
        <v>18</v>
      </c>
      <c r="D8" s="76">
        <v>0.41666666666666669</v>
      </c>
      <c r="F8" s="105" t="s">
        <v>4</v>
      </c>
      <c r="G8" s="105"/>
      <c r="H8" s="105"/>
      <c r="I8" s="105"/>
    </row>
    <row r="9" spans="1:9" s="1" customFormat="1" ht="16.5" customHeight="1">
      <c r="A9" s="3" t="s">
        <v>10</v>
      </c>
      <c r="B9" s="4" t="s">
        <v>19</v>
      </c>
      <c r="F9" s="118"/>
      <c r="G9" s="119"/>
      <c r="H9" s="119"/>
      <c r="I9" s="120"/>
    </row>
    <row r="10" spans="1:9" s="1" customFormat="1" ht="16.5" customHeight="1">
      <c r="A10" s="3" t="s">
        <v>11</v>
      </c>
      <c r="B10" s="4" t="s">
        <v>20</v>
      </c>
      <c r="F10" s="121"/>
      <c r="G10" s="122"/>
      <c r="H10" s="122"/>
      <c r="I10" s="123"/>
    </row>
    <row r="11" spans="1:9" s="1" customFormat="1" ht="16.899999999999999" customHeight="1">
      <c r="A11" s="3" t="s">
        <v>42</v>
      </c>
      <c r="B11" s="4" t="s">
        <v>43</v>
      </c>
      <c r="F11" s="124"/>
      <c r="G11" s="125"/>
      <c r="H11" s="125"/>
      <c r="I11" s="126"/>
    </row>
    <row r="12" spans="1:9" s="1" customFormat="1" ht="16.899999999999999" customHeight="1">
      <c r="A12" s="3" t="s">
        <v>45</v>
      </c>
      <c r="B12" s="4" t="s">
        <v>46</v>
      </c>
      <c r="F12" s="72"/>
      <c r="G12" s="72"/>
      <c r="H12" s="72"/>
      <c r="I12" s="72"/>
    </row>
    <row r="13" spans="1:9" s="1" customFormat="1" ht="15">
      <c r="A13" s="7"/>
      <c r="B13" s="6"/>
    </row>
    <row r="14" spans="1:9" s="1" customFormat="1"/>
    <row r="15" spans="1:9" s="1" customFormat="1" ht="15">
      <c r="A15" s="8" t="s">
        <v>0</v>
      </c>
      <c r="B15" s="127" t="s">
        <v>14</v>
      </c>
      <c r="C15" s="128"/>
      <c r="D15" s="129"/>
      <c r="E15" s="9"/>
      <c r="F15" s="10" t="s">
        <v>0</v>
      </c>
      <c r="G15" s="127" t="s">
        <v>23</v>
      </c>
      <c r="H15" s="128"/>
      <c r="I15" s="129"/>
    </row>
    <row r="16" spans="1:9" s="1" customFormat="1">
      <c r="A16" s="12">
        <f>$D$8</f>
        <v>0.41666666666666669</v>
      </c>
      <c r="B16" s="48" t="str">
        <f>B4</f>
        <v>A</v>
      </c>
      <c r="C16" s="49" t="s">
        <v>48</v>
      </c>
      <c r="D16" s="50" t="str">
        <f>B12</f>
        <v>I</v>
      </c>
      <c r="E16" s="51"/>
      <c r="F16" s="12">
        <f>$D$8</f>
        <v>0.41666666666666669</v>
      </c>
      <c r="G16" s="48" t="str">
        <f>B5</f>
        <v>B</v>
      </c>
      <c r="H16" s="49" t="s">
        <v>48</v>
      </c>
      <c r="I16" s="50" t="str">
        <f>B11</f>
        <v>H</v>
      </c>
    </row>
    <row r="17" spans="1:14" s="1" customFormat="1">
      <c r="A17" s="11">
        <f>$D$8+"00:13"</f>
        <v>0.42569444444444449</v>
      </c>
      <c r="B17" s="53" t="str">
        <f>B12</f>
        <v>I</v>
      </c>
      <c r="C17" s="54" t="s">
        <v>48</v>
      </c>
      <c r="D17" s="55" t="str">
        <f>B11</f>
        <v>H</v>
      </c>
      <c r="E17" s="51"/>
      <c r="F17" s="11">
        <f>$D$8+"00:13"</f>
        <v>0.42569444444444449</v>
      </c>
      <c r="G17" s="53" t="str">
        <f>B4</f>
        <v>A</v>
      </c>
      <c r="H17" s="54" t="s">
        <v>48</v>
      </c>
      <c r="I17" s="55" t="str">
        <f>B10</f>
        <v>G</v>
      </c>
    </row>
    <row r="18" spans="1:14" s="1" customFormat="1">
      <c r="A18" s="12">
        <f>$D$8+"00:26"</f>
        <v>0.43472222222222223</v>
      </c>
      <c r="B18" s="48" t="str">
        <f>B11</f>
        <v>H</v>
      </c>
      <c r="C18" s="49" t="s">
        <v>48</v>
      </c>
      <c r="D18" s="52" t="str">
        <f>B10</f>
        <v>G</v>
      </c>
      <c r="E18" s="51"/>
      <c r="F18" s="12">
        <f>$D$8+"00:26"</f>
        <v>0.43472222222222223</v>
      </c>
      <c r="G18" s="79" t="str">
        <f>B5</f>
        <v>B</v>
      </c>
      <c r="H18" s="49" t="s">
        <v>48</v>
      </c>
      <c r="I18" s="52" t="str">
        <f>B9</f>
        <v>F</v>
      </c>
    </row>
    <row r="19" spans="1:14" s="1" customFormat="1">
      <c r="A19" s="11">
        <f>$D$8+"00:39"</f>
        <v>0.44375000000000003</v>
      </c>
      <c r="B19" s="53" t="str">
        <f>B4</f>
        <v>A</v>
      </c>
      <c r="C19" s="54" t="s">
        <v>48</v>
      </c>
      <c r="D19" s="55" t="str">
        <f>B5</f>
        <v>B</v>
      </c>
      <c r="E19" s="51"/>
      <c r="F19" s="11">
        <f>$D$8+"00:39"</f>
        <v>0.44375000000000003</v>
      </c>
      <c r="G19" s="53" t="str">
        <f>B10</f>
        <v>G</v>
      </c>
      <c r="H19" s="54" t="s">
        <v>48</v>
      </c>
      <c r="I19" s="55" t="str">
        <f>B8</f>
        <v>E</v>
      </c>
    </row>
    <row r="20" spans="1:14" s="1" customFormat="1" ht="15">
      <c r="A20" s="11"/>
      <c r="B20" s="114" t="s">
        <v>24</v>
      </c>
      <c r="C20" s="115"/>
      <c r="D20" s="116"/>
      <c r="E20" s="51"/>
      <c r="F20" s="11"/>
      <c r="G20" s="114" t="s">
        <v>24</v>
      </c>
      <c r="H20" s="115"/>
      <c r="I20" s="116"/>
      <c r="K20" s="130" t="s">
        <v>38</v>
      </c>
      <c r="L20" s="130"/>
      <c r="M20" s="130"/>
      <c r="N20" s="73"/>
    </row>
    <row r="21" spans="1:14" s="1" customFormat="1">
      <c r="A21" s="12">
        <f>$D$8+"00:59"</f>
        <v>0.45763888888888893</v>
      </c>
      <c r="B21" s="48" t="str">
        <f>B6</f>
        <v>C</v>
      </c>
      <c r="C21" s="49" t="s">
        <v>48</v>
      </c>
      <c r="D21" s="50" t="str">
        <f>B9</f>
        <v>F</v>
      </c>
      <c r="E21" s="51"/>
      <c r="F21" s="12">
        <f>$D$8+"00:59"</f>
        <v>0.45763888888888893</v>
      </c>
      <c r="G21" s="48" t="str">
        <f>B7</f>
        <v>D</v>
      </c>
      <c r="H21" s="49" t="s">
        <v>48</v>
      </c>
      <c r="I21" s="50" t="str">
        <f>B4</f>
        <v>A</v>
      </c>
      <c r="K21" s="38"/>
      <c r="L21" s="40" t="s">
        <v>39</v>
      </c>
      <c r="M21" s="40" t="s">
        <v>41</v>
      </c>
      <c r="N21" s="65" t="s">
        <v>54</v>
      </c>
    </row>
    <row r="22" spans="1:14" s="1" customFormat="1">
      <c r="A22" s="11">
        <f>$D$8+"01:12"</f>
        <v>0.46666666666666667</v>
      </c>
      <c r="B22" s="53" t="str">
        <f>B8</f>
        <v>E</v>
      </c>
      <c r="C22" s="54" t="s">
        <v>48</v>
      </c>
      <c r="D22" s="55" t="str">
        <f>B7</f>
        <v>D</v>
      </c>
      <c r="E22" s="51"/>
      <c r="F22" s="11">
        <f>$D$8+"01:12"</f>
        <v>0.46666666666666667</v>
      </c>
      <c r="G22" s="53" t="str">
        <f>B9</f>
        <v>F</v>
      </c>
      <c r="H22" s="54" t="s">
        <v>48</v>
      </c>
      <c r="I22" s="55" t="str">
        <f>B6</f>
        <v>C</v>
      </c>
      <c r="L22" s="39"/>
      <c r="M22" s="39"/>
      <c r="N22" s="39"/>
    </row>
    <row r="23" spans="1:14" s="1" customFormat="1">
      <c r="A23" s="12">
        <f>$D$8+"01:25"</f>
        <v>0.47569444444444448</v>
      </c>
      <c r="B23" s="48" t="str">
        <f>B7</f>
        <v>D</v>
      </c>
      <c r="C23" s="49" t="s">
        <v>48</v>
      </c>
      <c r="D23" s="52" t="str">
        <f>B6</f>
        <v>C</v>
      </c>
      <c r="E23" s="51"/>
      <c r="F23" s="12">
        <f>$D$8+"01:25"</f>
        <v>0.47569444444444448</v>
      </c>
      <c r="G23" s="48" t="str">
        <f>B12</f>
        <v>I</v>
      </c>
      <c r="H23" s="49" t="s">
        <v>48</v>
      </c>
      <c r="I23" s="52" t="str">
        <f>B11</f>
        <v>H</v>
      </c>
      <c r="L23" s="47"/>
      <c r="M23" s="47"/>
      <c r="N23" s="47"/>
    </row>
    <row r="24" spans="1:14" s="1" customFormat="1">
      <c r="A24" s="41">
        <f>$D$8+"01:38"</f>
        <v>0.48472222222222222</v>
      </c>
      <c r="B24" s="56" t="str">
        <f>B10</f>
        <v>G</v>
      </c>
      <c r="C24" s="59" t="s">
        <v>48</v>
      </c>
      <c r="D24" s="57" t="str">
        <f>B9</f>
        <v>F</v>
      </c>
      <c r="E24" s="51"/>
      <c r="F24" s="41">
        <f>$D$8+"01:38"</f>
        <v>0.48472222222222222</v>
      </c>
      <c r="G24" s="77" t="str">
        <f>B11</f>
        <v>H</v>
      </c>
      <c r="H24" s="78" t="s">
        <v>48</v>
      </c>
      <c r="I24" s="42" t="str">
        <f>B8</f>
        <v>E</v>
      </c>
      <c r="K24" s="46" t="s">
        <v>21</v>
      </c>
      <c r="L24" s="45" t="s">
        <v>56</v>
      </c>
      <c r="M24" s="45" t="s">
        <v>61</v>
      </c>
      <c r="N24" s="70"/>
    </row>
    <row r="25" spans="1:14" s="1" customFormat="1">
      <c r="B25" s="58"/>
      <c r="C25" s="58"/>
      <c r="D25" s="58"/>
      <c r="E25" s="58"/>
      <c r="F25" s="58"/>
      <c r="G25" s="58"/>
      <c r="H25" s="58"/>
      <c r="I25" s="58"/>
      <c r="K25" s="46" t="s">
        <v>15</v>
      </c>
      <c r="L25" s="39" t="s">
        <v>60</v>
      </c>
      <c r="M25" s="39" t="s">
        <v>68</v>
      </c>
      <c r="N25" s="44" t="s">
        <v>49</v>
      </c>
    </row>
    <row r="26" spans="1:14" s="1" customFormat="1">
      <c r="E26" s="51"/>
      <c r="K26" s="46" t="s">
        <v>16</v>
      </c>
      <c r="L26" s="39" t="s">
        <v>62</v>
      </c>
      <c r="M26" s="45" t="s">
        <v>57</v>
      </c>
      <c r="N26" s="44" t="s">
        <v>49</v>
      </c>
    </row>
    <row r="27" spans="1:14" s="1" customFormat="1" ht="15">
      <c r="A27" s="8" t="s">
        <v>0</v>
      </c>
      <c r="B27" s="111" t="s">
        <v>22</v>
      </c>
      <c r="C27" s="112"/>
      <c r="D27" s="113"/>
      <c r="E27" s="51"/>
      <c r="F27" s="10" t="s">
        <v>0</v>
      </c>
      <c r="G27" s="127" t="s">
        <v>53</v>
      </c>
      <c r="H27" s="128"/>
      <c r="I27" s="129"/>
      <c r="K27" s="46" t="s">
        <v>17</v>
      </c>
      <c r="L27" s="45" t="s">
        <v>63</v>
      </c>
      <c r="M27" s="39" t="s">
        <v>67</v>
      </c>
      <c r="N27" s="44" t="s">
        <v>49</v>
      </c>
    </row>
    <row r="28" spans="1:14" s="1" customFormat="1">
      <c r="A28" s="12">
        <f>$D$8</f>
        <v>0.41666666666666669</v>
      </c>
      <c r="B28" s="48" t="str">
        <f>B6</f>
        <v>C</v>
      </c>
      <c r="C28" s="49" t="s">
        <v>48</v>
      </c>
      <c r="D28" s="50" t="str">
        <f>B10</f>
        <v>G</v>
      </c>
      <c r="E28" s="51"/>
      <c r="F28" s="12">
        <f>$D$8</f>
        <v>0.41666666666666669</v>
      </c>
      <c r="G28" s="48" t="str">
        <f>B7</f>
        <v>D</v>
      </c>
      <c r="H28" s="49" t="s">
        <v>48</v>
      </c>
      <c r="I28" s="50" t="str">
        <f>B9</f>
        <v>F</v>
      </c>
      <c r="K28" s="46" t="s">
        <v>18</v>
      </c>
      <c r="L28" s="45" t="s">
        <v>51</v>
      </c>
      <c r="M28" s="39" t="s">
        <v>70</v>
      </c>
      <c r="N28" s="44" t="s">
        <v>49</v>
      </c>
    </row>
    <row r="29" spans="1:14" s="1" customFormat="1">
      <c r="A29" s="11">
        <f>$D$8+"00:13"</f>
        <v>0.42569444444444449</v>
      </c>
      <c r="B29" s="53" t="str">
        <f>B5</f>
        <v>B</v>
      </c>
      <c r="C29" s="54" t="s">
        <v>48</v>
      </c>
      <c r="D29" s="55" t="str">
        <f>B9</f>
        <v>F</v>
      </c>
      <c r="E29" s="51"/>
      <c r="F29" s="11">
        <f>$D$8+"00:13"</f>
        <v>0.42569444444444449</v>
      </c>
      <c r="G29" s="53" t="str">
        <f>B6</f>
        <v>C</v>
      </c>
      <c r="H29" s="54" t="s">
        <v>48</v>
      </c>
      <c r="I29" s="55" t="str">
        <f>B8</f>
        <v>E</v>
      </c>
      <c r="K29" s="46" t="s">
        <v>19</v>
      </c>
      <c r="L29" s="45" t="s">
        <v>59</v>
      </c>
      <c r="M29" s="45" t="s">
        <v>66</v>
      </c>
      <c r="N29" s="71" t="s">
        <v>49</v>
      </c>
    </row>
    <row r="30" spans="1:14" s="1" customFormat="1">
      <c r="A30" s="12">
        <f>$D$8+"00:26"</f>
        <v>0.43472222222222223</v>
      </c>
      <c r="B30" s="48" t="str">
        <f>B4</f>
        <v>A</v>
      </c>
      <c r="C30" s="49" t="s">
        <v>48</v>
      </c>
      <c r="D30" s="52" t="str">
        <f>B8</f>
        <v>E</v>
      </c>
      <c r="E30" s="51"/>
      <c r="F30" s="12">
        <f>$D$8+"00:26"</f>
        <v>0.43472222222222223</v>
      </c>
      <c r="G30" s="79" t="str">
        <f>B12</f>
        <v>I</v>
      </c>
      <c r="H30" s="49" t="s">
        <v>48</v>
      </c>
      <c r="I30" s="52" t="str">
        <f>B7</f>
        <v>D</v>
      </c>
      <c r="K30" s="46" t="s">
        <v>20</v>
      </c>
      <c r="L30" s="45" t="s">
        <v>50</v>
      </c>
      <c r="M30" s="39" t="s">
        <v>58</v>
      </c>
      <c r="N30" s="44" t="s">
        <v>49</v>
      </c>
    </row>
    <row r="31" spans="1:14" s="1" customFormat="1">
      <c r="A31" s="11">
        <f>$D$8+"00:39"</f>
        <v>0.44375000000000003</v>
      </c>
      <c r="B31" s="53" t="str">
        <f>B11</f>
        <v>H</v>
      </c>
      <c r="C31" s="54" t="s">
        <v>48</v>
      </c>
      <c r="D31" s="55" t="str">
        <f>B7</f>
        <v>D</v>
      </c>
      <c r="E31" s="51"/>
      <c r="F31" s="11">
        <f>$D$8+"00:39"</f>
        <v>0.44375000000000003</v>
      </c>
      <c r="G31" s="53" t="str">
        <f>B12</f>
        <v>I</v>
      </c>
      <c r="H31" s="54" t="s">
        <v>48</v>
      </c>
      <c r="I31" s="55" t="str">
        <f>B6</f>
        <v>C</v>
      </c>
      <c r="K31" s="46" t="s">
        <v>43</v>
      </c>
      <c r="L31" s="45" t="s">
        <v>52</v>
      </c>
      <c r="M31" s="39" t="s">
        <v>64</v>
      </c>
      <c r="N31" s="44" t="s">
        <v>49</v>
      </c>
    </row>
    <row r="32" spans="1:14" s="1" customFormat="1">
      <c r="A32" s="11"/>
      <c r="B32" s="114" t="s">
        <v>24</v>
      </c>
      <c r="C32" s="115"/>
      <c r="D32" s="116"/>
      <c r="E32" s="51"/>
      <c r="F32" s="11"/>
      <c r="G32" s="114" t="s">
        <v>24</v>
      </c>
      <c r="H32" s="115"/>
      <c r="I32" s="116"/>
      <c r="K32" s="46" t="s">
        <v>46</v>
      </c>
      <c r="L32" s="45" t="s">
        <v>65</v>
      </c>
      <c r="M32" s="39" t="s">
        <v>69</v>
      </c>
      <c r="N32" s="44" t="s">
        <v>49</v>
      </c>
    </row>
    <row r="33" spans="1:9" s="1" customFormat="1">
      <c r="A33" s="12">
        <f>$D$8+"00:59"</f>
        <v>0.45763888888888893</v>
      </c>
      <c r="B33" s="48" t="str">
        <f>B8</f>
        <v>E</v>
      </c>
      <c r="C33" s="49" t="s">
        <v>48</v>
      </c>
      <c r="D33" s="50" t="str">
        <f>B12</f>
        <v>I</v>
      </c>
      <c r="E33" s="51"/>
      <c r="F33" s="12">
        <f>$D$8+"00:59"</f>
        <v>0.45763888888888893</v>
      </c>
      <c r="G33" s="48" t="str">
        <f>B5</f>
        <v>B</v>
      </c>
      <c r="H33" s="49" t="s">
        <v>48</v>
      </c>
      <c r="I33" s="50" t="str">
        <f>B10</f>
        <v>G</v>
      </c>
    </row>
    <row r="34" spans="1:9" s="1" customFormat="1">
      <c r="A34" s="11">
        <f>$D$8+"01:12"</f>
        <v>0.46666666666666667</v>
      </c>
      <c r="B34" s="53" t="str">
        <f>B10</f>
        <v>G</v>
      </c>
      <c r="C34" s="54" t="s">
        <v>48</v>
      </c>
      <c r="D34" s="55" t="str">
        <f>B5</f>
        <v>B</v>
      </c>
      <c r="E34" s="58"/>
      <c r="F34" s="11">
        <f>$D$8+"01:12"</f>
        <v>0.46666666666666667</v>
      </c>
      <c r="G34" s="53" t="str">
        <f>B11</f>
        <v>H</v>
      </c>
      <c r="H34" s="54" t="s">
        <v>48</v>
      </c>
      <c r="I34" s="55" t="str">
        <f>B4</f>
        <v>A</v>
      </c>
    </row>
    <row r="35" spans="1:9" s="1" customFormat="1" ht="17.25" customHeight="1">
      <c r="A35" s="12">
        <f>$D$8+"01:25"</f>
        <v>0.47569444444444448</v>
      </c>
      <c r="B35" s="48" t="str">
        <f>B9</f>
        <v>F</v>
      </c>
      <c r="C35" s="49" t="s">
        <v>48</v>
      </c>
      <c r="D35" s="52" t="str">
        <f>B4</f>
        <v>A</v>
      </c>
      <c r="E35" s="58"/>
      <c r="F35" s="12">
        <f>$D$8+"01:25"</f>
        <v>0.47569444444444448</v>
      </c>
      <c r="G35" s="48" t="str">
        <f>B8</f>
        <v>E</v>
      </c>
      <c r="H35" s="49" t="s">
        <v>48</v>
      </c>
      <c r="I35" s="52" t="str">
        <f>B5</f>
        <v>B</v>
      </c>
    </row>
    <row r="36" spans="1:9" s="1" customFormat="1">
      <c r="A36" s="41">
        <f>$D$8+"01:38"</f>
        <v>0.48472222222222222</v>
      </c>
      <c r="B36" s="56" t="str">
        <f>B12</f>
        <v>I</v>
      </c>
      <c r="C36" s="59" t="s">
        <v>48</v>
      </c>
      <c r="D36" s="57" t="str">
        <f>B7</f>
        <v>D</v>
      </c>
      <c r="E36" s="51"/>
      <c r="F36" s="41">
        <f>$D$8+"01:38"</f>
        <v>0.48472222222222222</v>
      </c>
      <c r="G36" s="77" t="str">
        <f>B4</f>
        <v>A</v>
      </c>
      <c r="H36" s="78" t="s">
        <v>48</v>
      </c>
      <c r="I36" s="42" t="str">
        <f>B6</f>
        <v>C</v>
      </c>
    </row>
    <row r="39" spans="1:9" ht="15">
      <c r="F39" s="60" t="s">
        <v>0</v>
      </c>
      <c r="G39" s="68" t="s">
        <v>40</v>
      </c>
      <c r="H39" s="61"/>
    </row>
    <row r="40" spans="1:9">
      <c r="F40" s="12">
        <f>$D$8</f>
        <v>0.41666666666666669</v>
      </c>
      <c r="G40" s="62" t="str">
        <f>B8</f>
        <v>E</v>
      </c>
      <c r="H40" s="66"/>
    </row>
    <row r="41" spans="1:9">
      <c r="F41" s="11">
        <f>$D$8+"00:13"</f>
        <v>0.42569444444444449</v>
      </c>
      <c r="G41" s="63" t="str">
        <f>B7</f>
        <v>D</v>
      </c>
      <c r="H41" s="66"/>
      <c r="I41" s="66"/>
    </row>
    <row r="42" spans="1:9">
      <c r="F42" s="12">
        <f>$D$8+"00:26"</f>
        <v>0.43472222222222223</v>
      </c>
      <c r="G42" s="62" t="str">
        <f>B6</f>
        <v>C</v>
      </c>
      <c r="H42" s="66"/>
      <c r="I42" s="66"/>
    </row>
    <row r="43" spans="1:9">
      <c r="F43" s="11">
        <f>$D$8+"00:39"</f>
        <v>0.44375000000000003</v>
      </c>
      <c r="G43" s="63" t="str">
        <f>B9</f>
        <v>F</v>
      </c>
      <c r="H43" s="66"/>
      <c r="I43" s="66"/>
    </row>
    <row r="44" spans="1:9">
      <c r="F44" s="11"/>
      <c r="G44" s="69" t="s">
        <v>24</v>
      </c>
      <c r="H44" s="67"/>
      <c r="I44" s="67"/>
    </row>
    <row r="45" spans="1:9">
      <c r="F45" s="12">
        <f>$D$8+"00:59"</f>
        <v>0.45763888888888893</v>
      </c>
      <c r="G45" s="62" t="str">
        <f>B11</f>
        <v>H</v>
      </c>
      <c r="H45" s="66"/>
      <c r="I45" s="66"/>
    </row>
    <row r="46" spans="1:9">
      <c r="F46" s="11">
        <f>$D$8+"01:12"</f>
        <v>0.46666666666666667</v>
      </c>
      <c r="G46" s="63" t="str">
        <f>B12</f>
        <v>I</v>
      </c>
      <c r="H46" s="66"/>
      <c r="I46" s="66"/>
    </row>
    <row r="47" spans="1:9">
      <c r="F47" s="12">
        <f>$D$8+"01:25"</f>
        <v>0.47569444444444448</v>
      </c>
      <c r="G47" s="62" t="str">
        <f>B10</f>
        <v>G</v>
      </c>
    </row>
    <row r="48" spans="1:9">
      <c r="F48" s="41">
        <f>$D$8+"01:38"</f>
        <v>0.48472222222222222</v>
      </c>
      <c r="G48" s="64" t="str">
        <f>B5</f>
        <v>B</v>
      </c>
    </row>
    <row r="64" spans="12:15">
      <c r="L64" s="1"/>
      <c r="M64" s="1"/>
      <c r="N64" s="1"/>
      <c r="O64" s="1"/>
    </row>
  </sheetData>
  <mergeCells count="16">
    <mergeCell ref="B27:D27"/>
    <mergeCell ref="G27:I27"/>
    <mergeCell ref="B32:D32"/>
    <mergeCell ref="G32:I32"/>
    <mergeCell ref="F9:I11"/>
    <mergeCell ref="B15:D15"/>
    <mergeCell ref="G15:I15"/>
    <mergeCell ref="B20:D20"/>
    <mergeCell ref="G20:I20"/>
    <mergeCell ref="K20:M20"/>
    <mergeCell ref="A1:F1"/>
    <mergeCell ref="F4:I4"/>
    <mergeCell ref="F5:I5"/>
    <mergeCell ref="F6:I6"/>
    <mergeCell ref="F7:I7"/>
    <mergeCell ref="F8:I8"/>
  </mergeCells>
  <pageMargins left="0.70866141732283472" right="0.70866141732283472" top="0.35433070866141736" bottom="1.1417322834645669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A431B2ECB8E094AA8AFE18C709E88FD" ma:contentTypeVersion="12" ma:contentTypeDescription="Creare un nuovo documento." ma:contentTypeScope="" ma:versionID="45321681af077698620dd3eedba2f156">
  <xsd:schema xmlns:xsd="http://www.w3.org/2001/XMLSchema" xmlns:xs="http://www.w3.org/2001/XMLSchema" xmlns:p="http://schemas.microsoft.com/office/2006/metadata/properties" xmlns:ns2="307490ce-ad68-4867-b287-7d8644c65532" xmlns:ns3="bb7e19c0-fbf9-4134-99ca-4d7b3866348f" targetNamespace="http://schemas.microsoft.com/office/2006/metadata/properties" ma:root="true" ma:fieldsID="15838d011d85e612070ae9aa6ddc8afc" ns2:_="" ns3:_="">
    <xsd:import namespace="307490ce-ad68-4867-b287-7d8644c65532"/>
    <xsd:import namespace="bb7e19c0-fbf9-4134-99ca-4d7b386634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7490ce-ad68-4867-b287-7d8644c655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e19c0-fbf9-4134-99ca-4d7b3866348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502CE9-E2C4-47C9-9D58-057AF355F0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7490ce-ad68-4867-b287-7d8644c65532"/>
    <ds:schemaRef ds:uri="bb7e19c0-fbf9-4134-99ca-4d7b386634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166790-25CA-4692-A7B0-F2D25B992A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B7347B-FBD9-4BE2-A15E-D18175DD616C}">
  <ds:schemaRefs>
    <ds:schemaRef ds:uri="http://purl.org/dc/elements/1.1/"/>
    <ds:schemaRef ds:uri="307490ce-ad68-4867-b287-7d8644c65532"/>
    <ds:schemaRef ds:uri="bb7e19c0-fbf9-4134-99ca-4d7b3866348f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Tabelle MB </vt:lpstr>
      <vt:lpstr>Tabelle MB  (7 Schichten)</vt:lpstr>
      <vt:lpstr>Tabelle ABC</vt:lpstr>
      <vt:lpstr>Tabelle ABC (Karten)</vt:lpstr>
      <vt:lpstr>Tabelle MB (1x Spiel)</vt:lpstr>
    </vt:vector>
  </TitlesOfParts>
  <Company>Bundesverwaltung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Hintermann Mirjam BASPO</dc:creator>
  <cp:lastModifiedBy>Marco01</cp:lastModifiedBy>
  <cp:lastPrinted>2021-05-08T16:46:40Z</cp:lastPrinted>
  <dcterms:created xsi:type="dcterms:W3CDTF">2018-03-12T10:05:49Z</dcterms:created>
  <dcterms:modified xsi:type="dcterms:W3CDTF">2021-09-06T09:10:53Z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0x0101007A431B2ECB8E094AA8AFE18C709E88FD</vt:lpwstr>
  </property>
  <property fmtid="{D5CDD505-2E9C-101B-9397-08002B2CF9AE}" pid="3" name="Order">
    <vt:r8>481600</vt:r8>
  </property>
</Properties>
</file>